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0" windowHeight="11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43" l="1"/>
  <c r="I196" s="1"/>
  <c r="H43"/>
  <c r="H196" s="1"/>
  <c r="G43"/>
  <c r="G196" s="1"/>
  <c r="J43"/>
  <c r="J196" s="1"/>
  <c r="L43"/>
  <c r="L196" s="1"/>
  <c r="F43"/>
  <c r="F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<sst xmlns="http://schemas.openxmlformats.org/spreadsheetml/2006/main" count="191" uniqueCount="46">
  <si>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</si>
  <si>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</si>
  <si>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</si>
  <si>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</si>
  <si>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</si>
  <si>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</si>
  <si>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</si>
  <si>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</si>
  <si>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</si>
  <si>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</si>
  <si>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</si>
  <si>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</si>
  <si>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</si>
  <si>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</si>
  <si>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</si>
  <si>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</si>
  <si>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</si>
  <si>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</si>
  <si>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</si>
  <si>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</si>
  <si>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</si>
  <si>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</si>
  <si>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</si>
  <si>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</si>
  <si>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</si>
  <si>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</si>
  <si>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</si>
  <si>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</si>
  <si>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</si>
  <si>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</si>
  <si>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</si>
  <si>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</si>
  <si>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</si>
  <si>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</si>
  <si>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</si>
  <si>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</si>
  <si>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</si>
  <si>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</si>
  <si>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</si>
  <si>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консервиров.овощей</t>
  </si>
  <si>
    <t>щи</t>
  </si>
  <si>
    <t>рыба порционн.духовая</t>
  </si>
  <si>
    <t>пюре картоф.</t>
  </si>
  <si>
    <t>компот из сухофруктов</t>
  </si>
  <si>
    <t>хлеб пшенич.</t>
  </si>
  <si>
    <t>хлеб ржаной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</si>
</sst>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114" sqref="E1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5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39</v>
      </c>
      <c r="F33" s="43">
        <v>80</v>
      </c>
      <c r="G33" s="43">
        <v>1.52</v>
      </c>
      <c r="H33" s="43">
        <v>8.08</v>
      </c>
      <c r="I33" s="43">
        <v>4.72</v>
      </c>
      <c r="J33" s="43">
        <v>97.6</v>
      </c>
      <c r="K33" s="44">
        <v>27</v>
      </c>
      <c r="L33" s="43">
        <v>16.38</v>
      </c>
    </row>
    <row r="34" spans="1:12" ht="15">
      <c r="A34" s="14"/>
      <c r="B34" s="15"/>
      <c r="C34" s="11"/>
      <c r="D34" s="7" t="s">
        <v>27</v>
      </c>
      <c r="E34" s="50" t="s">
        <v>40</v>
      </c>
      <c r="F34" s="43">
        <v>250</v>
      </c>
      <c r="G34" s="43">
        <v>1.75</v>
      </c>
      <c r="H34" s="43">
        <v>4.8899999999999997</v>
      </c>
      <c r="I34" s="43">
        <v>8.69</v>
      </c>
      <c r="J34" s="43">
        <v>84.75</v>
      </c>
      <c r="K34" s="44">
        <v>187</v>
      </c>
      <c r="L34" s="43">
        <v>9.07</v>
      </c>
    </row>
    <row r="35" spans="1:12" ht="15">
      <c r="A35" s="14"/>
      <c r="B35" s="15"/>
      <c r="C35" s="11"/>
      <c r="D35" s="7" t="s">
        <v>28</v>
      </c>
      <c r="E35" s="50" t="s">
        <v>41</v>
      </c>
      <c r="F35" s="43">
        <v>80</v>
      </c>
      <c r="G35" s="43">
        <v>10.4</v>
      </c>
      <c r="H35" s="43">
        <v>5.6</v>
      </c>
      <c r="I35" s="43">
        <v>8.4</v>
      </c>
      <c r="J35" s="43">
        <v>337.6</v>
      </c>
      <c r="K35" s="44">
        <v>279</v>
      </c>
      <c r="L35" s="43">
        <v>44.13</v>
      </c>
    </row>
    <row r="36" spans="1:12" ht="15">
      <c r="A36" s="14"/>
      <c r="B36" s="15"/>
      <c r="C36" s="11"/>
      <c r="D36" s="7" t="s">
        <v>29</v>
      </c>
      <c r="E36" s="50" t="s">
        <v>42</v>
      </c>
      <c r="F36" s="43">
        <v>150</v>
      </c>
      <c r="G36" s="43">
        <v>3.06</v>
      </c>
      <c r="H36" s="43">
        <v>4.8</v>
      </c>
      <c r="I36" s="43">
        <v>30.45</v>
      </c>
      <c r="J36" s="43">
        <v>137.25</v>
      </c>
      <c r="K36" s="44">
        <v>694</v>
      </c>
      <c r="L36" s="43">
        <v>18.57</v>
      </c>
    </row>
    <row r="37" spans="1:12" ht="15">
      <c r="A37" s="14"/>
      <c r="B37" s="15"/>
      <c r="C37" s="11"/>
      <c r="D37" s="7" t="s">
        <v>30</v>
      </c>
      <c r="E37" s="50" t="s">
        <v>43</v>
      </c>
      <c r="F37" s="43">
        <v>200</v>
      </c>
      <c r="G37" s="43">
        <v>0.04</v>
      </c>
      <c r="H37" s="43"/>
      <c r="I37" s="43">
        <v>24.76</v>
      </c>
      <c r="J37" s="43">
        <v>94.2</v>
      </c>
      <c r="K37" s="44">
        <v>868</v>
      </c>
      <c r="L37" s="43">
        <v>4.28</v>
      </c>
    </row>
    <row r="38" spans="1:12" ht="15">
      <c r="A38" s="14"/>
      <c r="B38" s="15"/>
      <c r="C38" s="11"/>
      <c r="D38" s="7" t="s">
        <v>31</v>
      </c>
      <c r="E38" s="50" t="s">
        <v>44</v>
      </c>
      <c r="F38" s="43">
        <v>40</v>
      </c>
      <c r="G38" s="43">
        <v>2.7</v>
      </c>
      <c r="H38" s="43">
        <v>0.34</v>
      </c>
      <c r="I38" s="43">
        <v>20.059999999999999</v>
      </c>
      <c r="J38" s="43">
        <v>94.1</v>
      </c>
      <c r="K38" s="44">
        <v>8</v>
      </c>
      <c r="L38" s="43">
        <v>2.33</v>
      </c>
    </row>
    <row r="39" spans="1:12" ht="15">
      <c r="A39" s="14"/>
      <c r="B39" s="15"/>
      <c r="C39" s="11"/>
      <c r="D39" s="7" t="s">
        <v>32</v>
      </c>
      <c r="E39" s="50" t="s">
        <v>45</v>
      </c>
      <c r="F39" s="43">
        <v>40</v>
      </c>
      <c r="G39" s="43">
        <v>2.66</v>
      </c>
      <c r="H39" s="43">
        <v>0.48</v>
      </c>
      <c r="I39" s="43">
        <v>16.739999999999998</v>
      </c>
      <c r="J39" s="43">
        <v>81.92</v>
      </c>
      <c r="K39" s="44">
        <v>2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22.13</v>
      </c>
      <c r="H42" s="19">
        <f t="shared" ref="H42" si="11">SUM(H33:H41)</f>
        <v>24.19</v>
      </c>
      <c r="I42" s="19">
        <f t="shared" ref="I42" si="12">SUM(I33:I41)</f>
        <v>113.82000000000001</v>
      </c>
      <c r="J42" s="19">
        <f t="shared" ref="J42:L42" si="13">SUM(J33:J41)</f>
        <v>927.42000000000007</v>
      </c>
      <c r="K42" s="25"/>
      <c r="L42" s="19">
        <f t="shared" si="13"/>
        <v>97.26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840</v>
      </c>
      <c r="G43" s="32">
        <f t="shared" ref="G43" si="14">G32+G42</f>
        <v>22.13</v>
      </c>
      <c r="H43" s="32">
        <f t="shared" ref="H43" si="15">H32+H42</f>
        <v>24.19</v>
      </c>
      <c r="I43" s="32">
        <f t="shared" ref="I43" si="16">I32+I42</f>
        <v>113.82000000000001</v>
      </c>
      <c r="J43" s="32">
        <f t="shared" ref="J43:L43" si="17">J32+J42</f>
        <v>927.42000000000007</v>
      </c>
      <c r="K43" s="32"/>
      <c r="L43" s="32">
        <f t="shared" si="17"/>
        <v>97.26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6">G108+G118</f>
        <v>0</v>
      </c>
      <c r="H119" s="32">
        <f t="shared" ref="H119" si="57">H108+H118</f>
        <v>0</v>
      </c>
      <c r="I119" s="32">
        <f t="shared" ref="I119" si="58">I108+I118</f>
        <v>0</v>
      </c>
      <c r="J119" s="32">
        <f t="shared" ref="J119:L119" si="59">J108+J118</f>
        <v>0</v>
      </c>
      <c r="K119" s="32"/>
      <c r="L119" s="32">
        <f t="shared" si="59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22.13</v>
      </c>
      <c r="H196" s="34">
        <f t="shared" si="92"/>
        <v>24.19</v>
      </c>
      <c r="I196" s="34">
        <f t="shared" si="92"/>
        <v>113.82000000000001</v>
      </c>
      <c r="J196" s="34">
        <f t="shared" si="92"/>
        <v>927.42000000000007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97.26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2025-05-11T16:12:55Z</dcterms:modified>
</cp:coreProperties>
</file>