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53" i="1"/>
  <c r="E53"/>
  <c r="F53"/>
  <c r="G53"/>
  <c r="H53"/>
  <c r="I53"/>
  <c r="J53"/>
  <c r="K53"/>
  <c r="L53"/>
  <c r="M53"/>
  <c r="N53"/>
  <c r="O53"/>
  <c r="C62"/>
  <c r="D62"/>
  <c r="E62"/>
  <c r="F62"/>
  <c r="G62"/>
  <c r="H62"/>
  <c r="I62"/>
  <c r="J62"/>
  <c r="K62"/>
  <c r="L62"/>
  <c r="M62"/>
  <c r="N62"/>
  <c r="O62"/>
  <c r="C230"/>
  <c r="C124"/>
  <c r="C40"/>
  <c r="D31"/>
  <c r="E31"/>
  <c r="F31"/>
  <c r="G31"/>
  <c r="H31"/>
  <c r="I31"/>
  <c r="J31"/>
  <c r="K31"/>
  <c r="L31"/>
  <c r="M31"/>
  <c r="N31"/>
  <c r="O31"/>
  <c r="D40"/>
  <c r="E40"/>
  <c r="F40"/>
  <c r="G40"/>
  <c r="H40"/>
  <c r="I40"/>
  <c r="J40"/>
  <c r="K40"/>
  <c r="L40"/>
  <c r="M40"/>
  <c r="N40"/>
  <c r="O40"/>
  <c r="D20"/>
  <c r="E20"/>
  <c r="F20"/>
  <c r="G20"/>
  <c r="H20"/>
  <c r="I20"/>
  <c r="J20"/>
  <c r="K20"/>
  <c r="L20"/>
  <c r="M20"/>
  <c r="N20"/>
  <c r="O20"/>
  <c r="C11"/>
  <c r="D11"/>
  <c r="E11"/>
  <c r="F11"/>
  <c r="G11"/>
  <c r="H11"/>
  <c r="I11"/>
  <c r="J11"/>
  <c r="K11"/>
  <c r="L11"/>
  <c r="M11"/>
  <c r="N11"/>
  <c r="O11"/>
  <c r="D252"/>
  <c r="E252"/>
  <c r="F252"/>
  <c r="G252"/>
  <c r="H252"/>
  <c r="I252"/>
  <c r="J252"/>
  <c r="K252"/>
  <c r="L252"/>
  <c r="M252"/>
  <c r="N252"/>
  <c r="O252"/>
  <c r="C243"/>
  <c r="D243"/>
  <c r="E243"/>
  <c r="F243"/>
  <c r="G243"/>
  <c r="H243"/>
  <c r="I243"/>
  <c r="J243"/>
  <c r="K243"/>
  <c r="L243"/>
  <c r="M243"/>
  <c r="N243"/>
  <c r="O243"/>
  <c r="D230"/>
  <c r="E230"/>
  <c r="F230"/>
  <c r="G230"/>
  <c r="H230"/>
  <c r="I230"/>
  <c r="J230"/>
  <c r="K230"/>
  <c r="L230"/>
  <c r="M230"/>
  <c r="N230"/>
  <c r="O230"/>
  <c r="D221"/>
  <c r="E221"/>
  <c r="F221"/>
  <c r="G221"/>
  <c r="H221"/>
  <c r="I221"/>
  <c r="J221"/>
  <c r="K221"/>
  <c r="L221"/>
  <c r="M221"/>
  <c r="N221"/>
  <c r="O221"/>
  <c r="D209"/>
  <c r="E209"/>
  <c r="F209"/>
  <c r="G209"/>
  <c r="H209"/>
  <c r="I209"/>
  <c r="J209"/>
  <c r="K209"/>
  <c r="L209"/>
  <c r="M209"/>
  <c r="N209"/>
  <c r="O209"/>
  <c r="D200"/>
  <c r="E200"/>
  <c r="F200"/>
  <c r="G200"/>
  <c r="H200"/>
  <c r="I200"/>
  <c r="J200"/>
  <c r="K200"/>
  <c r="L200"/>
  <c r="M200"/>
  <c r="N200"/>
  <c r="O200"/>
  <c r="D188"/>
  <c r="E188"/>
  <c r="F188"/>
  <c r="G188"/>
  <c r="H188"/>
  <c r="I188"/>
  <c r="J188"/>
  <c r="K188"/>
  <c r="L188"/>
  <c r="M188"/>
  <c r="N188"/>
  <c r="O188"/>
  <c r="D179"/>
  <c r="E179"/>
  <c r="F179"/>
  <c r="G179"/>
  <c r="H179"/>
  <c r="I179"/>
  <c r="J179"/>
  <c r="K179"/>
  <c r="L179"/>
  <c r="M179"/>
  <c r="N179"/>
  <c r="O179"/>
  <c r="D166"/>
  <c r="E166"/>
  <c r="F166"/>
  <c r="G166"/>
  <c r="H166"/>
  <c r="I166"/>
  <c r="K166"/>
  <c r="L166"/>
  <c r="M166"/>
  <c r="N166"/>
  <c r="O166"/>
  <c r="C157"/>
  <c r="D157"/>
  <c r="E157"/>
  <c r="F157"/>
  <c r="G157"/>
  <c r="H157"/>
  <c r="I157"/>
  <c r="J157"/>
  <c r="K157"/>
  <c r="L157"/>
  <c r="M157"/>
  <c r="N157"/>
  <c r="O157"/>
  <c r="D144"/>
  <c r="E144"/>
  <c r="F144"/>
  <c r="G144"/>
  <c r="H144"/>
  <c r="I144"/>
  <c r="K144"/>
  <c r="L144"/>
  <c r="M144"/>
  <c r="N144"/>
  <c r="O144"/>
  <c r="C136"/>
  <c r="D136"/>
  <c r="E136"/>
  <c r="F136"/>
  <c r="G136"/>
  <c r="H136"/>
  <c r="I136"/>
  <c r="J136"/>
  <c r="K136"/>
  <c r="L136"/>
  <c r="M136"/>
  <c r="N136"/>
  <c r="O136"/>
  <c r="D124"/>
  <c r="E124"/>
  <c r="F124"/>
  <c r="G124"/>
  <c r="H124"/>
  <c r="I124"/>
  <c r="J124"/>
  <c r="K124"/>
  <c r="L124"/>
  <c r="M124"/>
  <c r="N124"/>
  <c r="O124"/>
  <c r="D115"/>
  <c r="E115"/>
  <c r="F115"/>
  <c r="G115"/>
  <c r="H115"/>
  <c r="I115"/>
  <c r="J115"/>
  <c r="K115"/>
  <c r="L115"/>
  <c r="M115"/>
  <c r="N115"/>
  <c r="O115"/>
  <c r="D102"/>
  <c r="E102"/>
  <c r="F102"/>
  <c r="G102"/>
  <c r="H102"/>
  <c r="I102"/>
  <c r="J102"/>
  <c r="K102"/>
  <c r="L102"/>
  <c r="M102"/>
  <c r="N102"/>
  <c r="O102"/>
  <c r="D94"/>
  <c r="E94"/>
  <c r="F94"/>
  <c r="G94"/>
  <c r="H94"/>
  <c r="I94"/>
  <c r="J94"/>
  <c r="K94"/>
  <c r="L94"/>
  <c r="M94"/>
  <c r="N94"/>
  <c r="O94"/>
  <c r="C82"/>
  <c r="D82"/>
  <c r="E82"/>
  <c r="F82"/>
  <c r="G82"/>
  <c r="H82"/>
  <c r="I82"/>
  <c r="J82"/>
  <c r="K82"/>
  <c r="L82"/>
  <c r="M82"/>
  <c r="N82"/>
  <c r="O82"/>
  <c r="D73"/>
  <c r="E73"/>
  <c r="F73"/>
  <c r="G73"/>
  <c r="H73"/>
  <c r="I73"/>
  <c r="J73"/>
  <c r="K73"/>
  <c r="L73"/>
  <c r="M73"/>
  <c r="N73"/>
  <c r="O73"/>
</calcChain>
</file>

<file path=xl/sharedStrings.xml><?xml version="1.0" encoding="utf-8"?>
<sst xmlns="http://schemas.openxmlformats.org/spreadsheetml/2006/main" count="450" uniqueCount="122">
  <si>
    <r>
      <t>День 1 :</t>
    </r>
    <r>
      <rPr>
        <sz val="11"/>
        <color rgb="FF000000"/>
        <rFont val="Times New Roman"/>
        <family val="1"/>
        <charset val="204"/>
      </rPr>
      <t xml:space="preserve"> понедельник</t>
    </r>
    <r>
      <rPr>
        <b/>
        <sz val="11"/>
        <color rgb="FF000000"/>
        <rFont val="Times New Roman"/>
        <family val="1"/>
        <charset val="204"/>
      </rPr>
      <t xml:space="preserve"> Неделя :</t>
    </r>
    <r>
      <rPr>
        <sz val="11"/>
        <color rgb="FF000000"/>
        <rFont val="Times New Roman"/>
        <family val="1"/>
        <charset val="204"/>
      </rPr>
      <t xml:space="preserve"> первая</t>
    </r>
    <r>
      <rPr>
        <b/>
        <sz val="12"/>
        <color rgb="FF000000"/>
        <rFont val="Times New Roman"/>
        <family val="1"/>
        <charset val="204"/>
      </rPr>
      <t xml:space="preserve"> Сезон:</t>
    </r>
    <r>
      <rPr>
        <sz val="12"/>
        <color rgb="FF000000"/>
        <rFont val="Times New Roman"/>
        <family val="1"/>
        <charset val="204"/>
      </rPr>
      <t xml:space="preserve"> летний</t>
    </r>
  </si>
  <si>
    <t>№</t>
  </si>
  <si>
    <t>Наименование блюда</t>
  </si>
  <si>
    <t>Масса</t>
  </si>
  <si>
    <t>порции</t>
  </si>
  <si>
    <t>Пищевые вещества(г)</t>
  </si>
  <si>
    <t>Энергет.</t>
  </si>
  <si>
    <t>цен(ккал)</t>
  </si>
  <si>
    <t>Витамины(мг)</t>
  </si>
  <si>
    <t>Минеральные вещества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</si>
  <si>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</si>
  <si>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</si>
  <si>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</si>
  <si>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</si>
  <si>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</si>
  <si>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</si>
  <si>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</si>
  <si>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</si>
  <si>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</si>
  <si>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</si>
  <si>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Fе</t>
  </si>
  <si>
    <t>ЗАВТРАК</t>
  </si>
  <si>
    <t>ОМЛЕТ</t>
  </si>
  <si>
    <t>РОЖКИ ОТВАРНЫЕ</t>
  </si>
  <si>
    <t>ЧАЙ С САХАРОМ</t>
  </si>
  <si>
    <t>ХЛЕБ ПШЕНИЧНЫЙ</t>
  </si>
  <si>
    <t>ХЛЕБ РЖАНОЙ</t>
  </si>
  <si>
    <t>ЯБЛОКО</t>
  </si>
  <si>
    <t>-</t>
  </si>
  <si>
    <t>ОБЕД</t>
  </si>
  <si>
    <t>САЛАТ ИЗ БЕЛОК КАПУСТЫ</t>
  </si>
  <si>
    <t>СУП ГОРОХОВЫЙ</t>
  </si>
  <si>
    <t>КОТЛЕТА  КУРИН С ПОДЛ</t>
  </si>
  <si>
    <t>60/30</t>
  </si>
  <si>
    <t>Г/ РИС ОТКИДНОЙ</t>
  </si>
  <si>
    <t xml:space="preserve"> КОМПОТ ФРУКТОВЫЙ</t>
  </si>
  <si>
    <r>
      <t>День 2 :</t>
    </r>
    <r>
      <rPr>
        <sz val="11"/>
        <color rgb="FF000000"/>
        <rFont val="Times New Roman"/>
        <family val="1"/>
        <charset val="204"/>
      </rPr>
      <t xml:space="preserve"> вторник</t>
    </r>
    <r>
      <rPr>
        <b/>
        <sz val="11"/>
        <color rgb="FF000000"/>
        <rFont val="Times New Roman"/>
        <family val="1"/>
        <charset val="204"/>
      </rPr>
      <t xml:space="preserve"> Неделя :</t>
    </r>
    <r>
      <rPr>
        <sz val="11"/>
        <color rgb="FF000000"/>
        <rFont val="Times New Roman"/>
        <family val="1"/>
        <charset val="204"/>
      </rPr>
      <t xml:space="preserve"> первая</t>
    </r>
    <r>
      <rPr>
        <b/>
        <sz val="12"/>
        <color rgb="FF000000"/>
        <rFont val="Times New Roman"/>
        <family val="1"/>
        <charset val="204"/>
      </rPr>
      <t xml:space="preserve"> Сезон:</t>
    </r>
    <r>
      <rPr>
        <sz val="12"/>
        <color rgb="FF000000"/>
        <rFont val="Times New Roman"/>
        <family val="1"/>
        <charset val="204"/>
      </rPr>
      <t xml:space="preserve"> летний</t>
    </r>
  </si>
  <si>
    <t>КАША ОВСЯНАЯ МОЛ</t>
  </si>
  <si>
    <t>КАКАО</t>
  </si>
  <si>
    <t>БУТЕРБРОД С  С/М</t>
  </si>
  <si>
    <t>40/10</t>
  </si>
  <si>
    <t>ЯЙЦО ВАРЕНОЕ</t>
  </si>
  <si>
    <t>ПОМИДОР СВЕЖ  В НАРЕЗКЕ</t>
  </si>
  <si>
    <t xml:space="preserve">ЩИ </t>
  </si>
  <si>
    <t>РЫБА ПОРЦ ДУХОВАЯ</t>
  </si>
  <si>
    <t>ПЮРЕ КАРТОФЕЛЬНОЕ</t>
  </si>
  <si>
    <t xml:space="preserve"> КОМПОТ ИЗ СУХОФРУКТОВ</t>
  </si>
  <si>
    <t>КАША ПШЕНИЧ С МАСЛ</t>
  </si>
  <si>
    <t>ЧАЙ С САХАРОМС ЛИМОН</t>
  </si>
  <si>
    <t>БУТЕРБРОД С  СЫРОМ</t>
  </si>
  <si>
    <t>40/20</t>
  </si>
  <si>
    <t>ГРУША</t>
  </si>
  <si>
    <t>ОВОЩИ В НАРЕЗКЕ(ОГУРЕЦ)</t>
  </si>
  <si>
    <t>СУП С ВЕРМИШЕЛЬЮ</t>
  </si>
  <si>
    <t>БИТОЧЕК  МЯСНОЙ</t>
  </si>
  <si>
    <t>РАГУ ОВОЩНОЕ</t>
  </si>
  <si>
    <t>СОК ФРУКТОВЫЙ</t>
  </si>
  <si>
    <t>ЗАПЕКАНКА ТВ/РИСОВ СО СМЕТАН</t>
  </si>
  <si>
    <t>190/20</t>
  </si>
  <si>
    <t xml:space="preserve"> ОВОЩИ ТУЩЕННЫЕ</t>
  </si>
  <si>
    <t>СУП БУРЧАК-ШУРПА</t>
  </si>
  <si>
    <t>КУРЯТИНА ПОРЦ ДУХОВ</t>
  </si>
  <si>
    <t>Г/ГОРОХОВОЕ ПЮРЕ</t>
  </si>
  <si>
    <r>
      <t>День 3 :</t>
    </r>
    <r>
      <rPr>
        <sz val="11"/>
        <color rgb="FF000000"/>
        <rFont val="Times New Roman"/>
        <family val="1"/>
        <charset val="204"/>
      </rPr>
      <t xml:space="preserve"> среда</t>
    </r>
    <r>
      <rPr>
        <b/>
        <sz val="11"/>
        <color rgb="FF000000"/>
        <rFont val="Times New Roman"/>
        <family val="1"/>
        <charset val="204"/>
      </rPr>
      <t xml:space="preserve"> Неделя :</t>
    </r>
    <r>
      <rPr>
        <sz val="11"/>
        <color rgb="FF000000"/>
        <rFont val="Times New Roman"/>
        <family val="1"/>
        <charset val="204"/>
      </rPr>
      <t xml:space="preserve"> первая</t>
    </r>
    <r>
      <rPr>
        <b/>
        <sz val="12"/>
        <color rgb="FF000000"/>
        <rFont val="Times New Roman"/>
        <family val="1"/>
        <charset val="204"/>
      </rPr>
      <t xml:space="preserve"> Сезон:</t>
    </r>
    <r>
      <rPr>
        <sz val="12"/>
        <color rgb="FF000000"/>
        <rFont val="Times New Roman"/>
        <family val="1"/>
        <charset val="204"/>
      </rPr>
      <t xml:space="preserve"> летний</t>
    </r>
  </si>
  <si>
    <r>
      <t>День 4 :</t>
    </r>
    <r>
      <rPr>
        <sz val="11"/>
        <color rgb="FF000000"/>
        <rFont val="Times New Roman"/>
        <family val="1"/>
        <charset val="204"/>
      </rPr>
      <t xml:space="preserve"> четверг</t>
    </r>
    <r>
      <rPr>
        <b/>
        <sz val="11"/>
        <color rgb="FF000000"/>
        <rFont val="Times New Roman"/>
        <family val="1"/>
        <charset val="204"/>
      </rPr>
      <t xml:space="preserve"> Неделя :</t>
    </r>
    <r>
      <rPr>
        <sz val="11"/>
        <color rgb="FF000000"/>
        <rFont val="Times New Roman"/>
        <family val="1"/>
        <charset val="204"/>
      </rPr>
      <t xml:space="preserve"> первая</t>
    </r>
    <r>
      <rPr>
        <b/>
        <sz val="12"/>
        <color rgb="FF000000"/>
        <rFont val="Times New Roman"/>
        <family val="1"/>
        <charset val="204"/>
      </rPr>
      <t xml:space="preserve"> Сезон:</t>
    </r>
    <r>
      <rPr>
        <sz val="12"/>
        <color rgb="FF000000"/>
        <rFont val="Times New Roman"/>
        <family val="1"/>
        <charset val="204"/>
      </rPr>
      <t xml:space="preserve"> летний</t>
    </r>
  </si>
  <si>
    <r>
      <t>День 5 :</t>
    </r>
    <r>
      <rPr>
        <sz val="11"/>
        <color rgb="FF000000"/>
        <rFont val="Times New Roman"/>
        <family val="1"/>
        <charset val="204"/>
      </rPr>
      <t xml:space="preserve"> пятница</t>
    </r>
    <r>
      <rPr>
        <b/>
        <sz val="11"/>
        <color rgb="FF000000"/>
        <rFont val="Times New Roman"/>
        <family val="1"/>
        <charset val="204"/>
      </rPr>
      <t xml:space="preserve"> Неделя :</t>
    </r>
    <r>
      <rPr>
        <sz val="11"/>
        <color rgb="FF000000"/>
        <rFont val="Times New Roman"/>
        <family val="1"/>
        <charset val="204"/>
      </rPr>
      <t xml:space="preserve"> первая</t>
    </r>
    <r>
      <rPr>
        <b/>
        <sz val="12"/>
        <color rgb="FF000000"/>
        <rFont val="Times New Roman"/>
        <family val="1"/>
        <charset val="204"/>
      </rPr>
      <t xml:space="preserve"> Сезон:</t>
    </r>
    <r>
      <rPr>
        <sz val="12"/>
        <color rgb="FF000000"/>
        <rFont val="Times New Roman"/>
        <family val="1"/>
        <charset val="204"/>
      </rPr>
      <t xml:space="preserve"> осенне-зимний</t>
    </r>
  </si>
  <si>
    <t>КАША  МАННАЯ МОЛ</t>
  </si>
  <si>
    <t xml:space="preserve">  ОВОЩНАЯ НАРЕЗКА </t>
  </si>
  <si>
    <t>30/30</t>
  </si>
  <si>
    <t>56-01</t>
  </si>
  <si>
    <t xml:space="preserve">   БОРЩ С КАПУСТОЙ И КАРТ</t>
  </si>
  <si>
    <t xml:space="preserve">   БЕЛЯШ С МЯСОМ</t>
  </si>
  <si>
    <t xml:space="preserve"> КОМПОТ ИЗ СУХОФРУКТ</t>
  </si>
  <si>
    <r>
      <t>День 6 :</t>
    </r>
    <r>
      <rPr>
        <sz val="11"/>
        <color rgb="FF000000"/>
        <rFont val="Times New Roman"/>
        <family val="1"/>
        <charset val="204"/>
      </rPr>
      <t xml:space="preserve"> суббота</t>
    </r>
    <r>
      <rPr>
        <b/>
        <sz val="11"/>
        <color rgb="FF000000"/>
        <rFont val="Times New Roman"/>
        <family val="1"/>
        <charset val="204"/>
      </rPr>
      <t xml:space="preserve"> Неделя :</t>
    </r>
    <r>
      <rPr>
        <sz val="11"/>
        <color rgb="FF000000"/>
        <rFont val="Times New Roman"/>
        <family val="1"/>
        <charset val="204"/>
      </rPr>
      <t xml:space="preserve"> первая</t>
    </r>
    <r>
      <rPr>
        <b/>
        <sz val="12"/>
        <color rgb="FF000000"/>
        <rFont val="Times New Roman"/>
        <family val="1"/>
        <charset val="204"/>
      </rPr>
      <t xml:space="preserve"> Сезон:</t>
    </r>
    <r>
      <rPr>
        <sz val="12"/>
        <color rgb="FF000000"/>
        <rFont val="Times New Roman"/>
        <family val="1"/>
        <charset val="204"/>
      </rPr>
      <t xml:space="preserve"> летний</t>
    </r>
  </si>
  <si>
    <t>МАНДАРИН</t>
  </si>
  <si>
    <t>САЛАТ ИЗ  КАПУСТЫ с зелгор</t>
  </si>
  <si>
    <t>54-6с</t>
  </si>
  <si>
    <t>СУП  ХИНКАЛ</t>
  </si>
  <si>
    <t>МЯСО ГОВ. ВАРЕНОЕ  ПОРЦ.</t>
  </si>
  <si>
    <t>Г/КАРТОФЕЛЬ ОТВАРНОЙ</t>
  </si>
  <si>
    <t xml:space="preserve"> КОМПОТ ИЗ ФРУКТОВ</t>
  </si>
  <si>
    <r>
      <t>День 1 :</t>
    </r>
    <r>
      <rPr>
        <sz val="11"/>
        <color rgb="FF000000"/>
        <rFont val="Times New Roman"/>
        <family val="1"/>
        <charset val="204"/>
      </rPr>
      <t xml:space="preserve"> понедельник</t>
    </r>
    <r>
      <rPr>
        <b/>
        <sz val="11"/>
        <color rgb="FF000000"/>
        <rFont val="Times New Roman"/>
        <family val="1"/>
        <charset val="204"/>
      </rPr>
      <t xml:space="preserve"> Неделя :</t>
    </r>
    <r>
      <rPr>
        <sz val="11"/>
        <color rgb="FF000000"/>
        <rFont val="Times New Roman"/>
        <family val="1"/>
        <charset val="204"/>
      </rPr>
      <t xml:space="preserve"> вторая</t>
    </r>
    <r>
      <rPr>
        <b/>
        <sz val="12"/>
        <color rgb="FF000000"/>
        <rFont val="Times New Roman"/>
        <family val="1"/>
        <charset val="204"/>
      </rPr>
      <t xml:space="preserve"> Сезон:</t>
    </r>
    <r>
      <rPr>
        <sz val="12"/>
        <color rgb="FF000000"/>
        <rFont val="Times New Roman"/>
        <family val="1"/>
        <charset val="204"/>
      </rPr>
      <t xml:space="preserve"> летний</t>
    </r>
  </si>
  <si>
    <t>КАША КУКУРУЗНАЯ  МОЛ</t>
  </si>
  <si>
    <t>пром</t>
  </si>
  <si>
    <t>Ш/ПЛИТКА</t>
  </si>
  <si>
    <t>САЛАТ ИЗ МОРКОВИ С ЗЕЛ.ГОР</t>
  </si>
  <si>
    <t>СУП РАССОЛЬНИК</t>
  </si>
  <si>
    <t>ПЛОВ  ГРЕЧН С  КУРИЦЕЙ</t>
  </si>
  <si>
    <t>180/60</t>
  </si>
  <si>
    <r>
      <t>День 2 :</t>
    </r>
    <r>
      <rPr>
        <sz val="11"/>
        <color rgb="FF000000"/>
        <rFont val="Times New Roman"/>
        <family val="1"/>
        <charset val="204"/>
      </rPr>
      <t xml:space="preserve"> вторник</t>
    </r>
    <r>
      <rPr>
        <b/>
        <sz val="11"/>
        <color rgb="FF000000"/>
        <rFont val="Times New Roman"/>
        <family val="1"/>
        <charset val="204"/>
      </rPr>
      <t xml:space="preserve"> Неделя :</t>
    </r>
    <r>
      <rPr>
        <sz val="11"/>
        <color rgb="FF000000"/>
        <rFont val="Times New Roman"/>
        <family val="1"/>
        <charset val="204"/>
      </rPr>
      <t xml:space="preserve"> вторая</t>
    </r>
    <r>
      <rPr>
        <b/>
        <sz val="12"/>
        <color rgb="FF000000"/>
        <rFont val="Times New Roman"/>
        <family val="1"/>
        <charset val="204"/>
      </rPr>
      <t xml:space="preserve"> Сезон:</t>
    </r>
    <r>
      <rPr>
        <sz val="12"/>
        <color rgb="FF000000"/>
        <rFont val="Times New Roman"/>
        <family val="1"/>
        <charset val="204"/>
      </rPr>
      <t xml:space="preserve"> летний</t>
    </r>
  </si>
  <si>
    <t xml:space="preserve"> КАША ПШЕННАЯ МОЛ</t>
  </si>
  <si>
    <t>САЛАТ СВЕКОЛЬНЫЙ С ИЗЮМ</t>
  </si>
  <si>
    <t>39-1</t>
  </si>
  <si>
    <t xml:space="preserve">   СУП С ЧЕЧЕВИЦЕЙ</t>
  </si>
  <si>
    <t>КОТЛЕТА  РЫБНАЯ</t>
  </si>
  <si>
    <t>70/30</t>
  </si>
  <si>
    <t xml:space="preserve"> Г/МАКАРОНЫ ОТВАРНЫЕ</t>
  </si>
  <si>
    <r>
      <t>День 3 :</t>
    </r>
    <r>
      <rPr>
        <sz val="11"/>
        <color rgb="FF000000"/>
        <rFont val="Times New Roman"/>
        <family val="1"/>
        <charset val="204"/>
      </rPr>
      <t xml:space="preserve"> среда</t>
    </r>
    <r>
      <rPr>
        <b/>
        <sz val="11"/>
        <color rgb="FF000000"/>
        <rFont val="Times New Roman"/>
        <family val="1"/>
        <charset val="204"/>
      </rPr>
      <t xml:space="preserve"> Неделя :</t>
    </r>
    <r>
      <rPr>
        <sz val="11"/>
        <color rgb="FF000000"/>
        <rFont val="Times New Roman"/>
        <family val="1"/>
        <charset val="204"/>
      </rPr>
      <t xml:space="preserve"> вторая</t>
    </r>
    <r>
      <rPr>
        <b/>
        <sz val="12"/>
        <color rgb="FF000000"/>
        <rFont val="Times New Roman"/>
        <family val="1"/>
        <charset val="204"/>
      </rPr>
      <t xml:space="preserve"> Сезон:</t>
    </r>
    <r>
      <rPr>
        <sz val="12"/>
        <color rgb="FF000000"/>
        <rFont val="Times New Roman"/>
        <family val="1"/>
        <charset val="204"/>
      </rPr>
      <t xml:space="preserve"> летний</t>
    </r>
  </si>
  <si>
    <t>КОФ НАПИТОК</t>
  </si>
  <si>
    <t>40/15</t>
  </si>
  <si>
    <t>БАНАН</t>
  </si>
  <si>
    <t>ОВОЩНАЯ НАРЕЗКА</t>
  </si>
  <si>
    <t>ЩИ СО СМЕТАНОЙ</t>
  </si>
  <si>
    <t>250/10</t>
  </si>
  <si>
    <t xml:space="preserve"> ТЕФТЕЛИ МЯСН. С ОВ.ПОДЛ</t>
  </si>
  <si>
    <t xml:space="preserve"> Г/КАРТОФЕЛЬ ОТВ</t>
  </si>
  <si>
    <r>
      <t>День 4 :</t>
    </r>
    <r>
      <rPr>
        <sz val="11"/>
        <color rgb="FF000000"/>
        <rFont val="Times New Roman"/>
        <family val="1"/>
        <charset val="204"/>
      </rPr>
      <t xml:space="preserve"> четверг</t>
    </r>
    <r>
      <rPr>
        <b/>
        <sz val="11"/>
        <color rgb="FF000000"/>
        <rFont val="Times New Roman"/>
        <family val="1"/>
        <charset val="204"/>
      </rPr>
      <t xml:space="preserve"> Неделя :</t>
    </r>
    <r>
      <rPr>
        <sz val="11"/>
        <color rgb="FF000000"/>
        <rFont val="Times New Roman"/>
        <family val="1"/>
        <charset val="204"/>
      </rPr>
      <t xml:space="preserve"> вторая</t>
    </r>
    <r>
      <rPr>
        <b/>
        <sz val="12"/>
        <color rgb="FF000000"/>
        <rFont val="Times New Roman"/>
        <family val="1"/>
        <charset val="204"/>
      </rPr>
      <t xml:space="preserve"> Сезон:</t>
    </r>
    <r>
      <rPr>
        <sz val="12"/>
        <color rgb="FF000000"/>
        <rFont val="Times New Roman"/>
        <family val="1"/>
        <charset val="204"/>
      </rPr>
      <t xml:space="preserve"> летний</t>
    </r>
  </si>
  <si>
    <t>СЫРНИКИ СО СМЕТАН</t>
  </si>
  <si>
    <t>ЯБЛОКИ</t>
  </si>
  <si>
    <t>САЛАТ ИЗ СВЕЖ КАПУСТЫ</t>
  </si>
  <si>
    <t>СУП С ФАСОЛЬЮ</t>
  </si>
  <si>
    <t>Г/БУЛГУР ОТВ</t>
  </si>
  <si>
    <r>
      <t>День 5 :</t>
    </r>
    <r>
      <rPr>
        <sz val="11"/>
        <color rgb="FF000000"/>
        <rFont val="Times New Roman"/>
        <family val="1"/>
        <charset val="204"/>
      </rPr>
      <t xml:space="preserve"> пятница</t>
    </r>
    <r>
      <rPr>
        <b/>
        <sz val="11"/>
        <color rgb="FF000000"/>
        <rFont val="Times New Roman"/>
        <family val="1"/>
        <charset val="204"/>
      </rPr>
      <t xml:space="preserve"> Неделя :</t>
    </r>
    <r>
      <rPr>
        <sz val="11"/>
        <color rgb="FF000000"/>
        <rFont val="Times New Roman"/>
        <family val="1"/>
        <charset val="204"/>
      </rPr>
      <t xml:space="preserve"> вторая</t>
    </r>
    <r>
      <rPr>
        <b/>
        <sz val="12"/>
        <color rgb="FF000000"/>
        <rFont val="Times New Roman"/>
        <family val="1"/>
        <charset val="204"/>
      </rPr>
      <t xml:space="preserve"> Сезон:</t>
    </r>
    <r>
      <rPr>
        <sz val="12"/>
        <color rgb="FF000000"/>
        <rFont val="Times New Roman"/>
        <family val="1"/>
        <charset val="204"/>
      </rPr>
      <t xml:space="preserve"> летний</t>
    </r>
  </si>
  <si>
    <t>КАША  ОВСЯНАЯ МОЛ</t>
  </si>
  <si>
    <t>БУТЕРБРОД С С/М</t>
  </si>
  <si>
    <t>ВИНЕГРЕТ</t>
  </si>
  <si>
    <r>
      <t>День 6 :</t>
    </r>
    <r>
      <rPr>
        <sz val="11"/>
        <color rgb="FF000000"/>
        <rFont val="Times New Roman"/>
        <family val="1"/>
        <charset val="204"/>
      </rPr>
      <t xml:space="preserve"> суббота</t>
    </r>
    <r>
      <rPr>
        <b/>
        <sz val="11"/>
        <color rgb="FF000000"/>
        <rFont val="Times New Roman"/>
        <family val="1"/>
        <charset val="204"/>
      </rPr>
      <t xml:space="preserve"> Неделя :</t>
    </r>
    <r>
      <rPr>
        <sz val="11"/>
        <color rgb="FF000000"/>
        <rFont val="Times New Roman"/>
        <family val="1"/>
        <charset val="204"/>
      </rPr>
      <t xml:space="preserve"> вторая</t>
    </r>
    <r>
      <rPr>
        <b/>
        <sz val="12"/>
        <color rgb="FF000000"/>
        <rFont val="Times New Roman"/>
        <family val="1"/>
        <charset val="204"/>
      </rPr>
      <t xml:space="preserve"> Сезон:</t>
    </r>
    <r>
      <rPr>
        <sz val="12"/>
        <color rgb="FF000000"/>
        <rFont val="Times New Roman"/>
        <family val="1"/>
        <charset val="204"/>
      </rPr>
      <t xml:space="preserve"> осенне-зимний</t>
    </r>
  </si>
  <si>
    <t>КАША  ПШЕНИЧНАЯ С МАСЛ</t>
  </si>
  <si>
    <t>СЫР</t>
  </si>
  <si>
    <t>ГОЛУБЦЫ с мяс. гов. и подл</t>
  </si>
  <si>
    <t>КАРТОФЕЛЬ  ОТВ</t>
  </si>
  <si>
    <t>120/20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</si>
</sst>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Cambria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mbria"/>
      <family val="1"/>
      <charset val="204"/>
    </font>
    <font>
      <b/>
      <sz val="12"/>
      <color theme="1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center" wrapText="1"/>
    </xf>
    <xf numFmtId="0" fontId="5" fillId="0" borderId="2" xfId="0" applyNumberFormat="1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4"/>
  <sheetViews>
    <sheetView tabSelected="1" workbookViewId="0">
      <selection activeCell="D5" sqref="D5:G9"/>
    </sheetView>
  </sheetViews>
  <sheetFormatPr defaultRowHeight="14.4"/>
  <cols>
    <col min="1" max="1" width="6.88671875" customWidth="1"/>
    <col min="2" max="2" width="24.44140625" customWidth="1"/>
    <col min="3" max="3" width="6.88671875" customWidth="1"/>
    <col min="4" max="4" width="6.44140625" customWidth="1"/>
    <col min="5" max="5" width="7" customWidth="1"/>
    <col min="6" max="6" width="6.6640625" customWidth="1"/>
    <col min="7" max="7" width="6.88671875" customWidth="1"/>
    <col min="8" max="8" width="7.6640625" customWidth="1"/>
    <col min="9" max="9" width="6.88671875" customWidth="1"/>
    <col min="10" max="10" width="7.44140625" customWidth="1"/>
    <col min="11" max="11" width="9.109375" customWidth="1"/>
  </cols>
  <sheetData>
    <row r="1" spans="1:15" ht="16.2" thickBot="1">
      <c r="A1" s="1" t="s">
        <v>0</v>
      </c>
    </row>
    <row r="2" spans="1:15" ht="23.4" thickBot="1">
      <c r="A2" s="25" t="s">
        <v>1</v>
      </c>
      <c r="B2" s="20" t="s">
        <v>2</v>
      </c>
      <c r="C2" s="2" t="s">
        <v>3</v>
      </c>
      <c r="D2" s="22" t="s">
        <v>5</v>
      </c>
      <c r="E2" s="23"/>
      <c r="F2" s="24"/>
      <c r="G2" s="2" t="s">
        <v>6</v>
      </c>
      <c r="H2" s="22" t="s">
        <v>8</v>
      </c>
      <c r="I2" s="23"/>
      <c r="J2" s="23"/>
      <c r="K2" s="24"/>
      <c r="L2" s="22" t="s">
        <v>9</v>
      </c>
      <c r="M2" s="23"/>
      <c r="N2" s="23"/>
      <c r="O2" s="24"/>
    </row>
    <row r="3" spans="1:15" ht="23.4" thickBot="1">
      <c r="A3" s="26"/>
      <c r="B3" s="21"/>
      <c r="C3" s="3" t="s">
        <v>4</v>
      </c>
      <c r="D3" s="3" t="s">
        <v>10</v>
      </c>
      <c r="E3" s="3" t="s">
        <v>11</v>
      </c>
      <c r="F3" s="3" t="s">
        <v>12</v>
      </c>
      <c r="G3" s="3" t="s">
        <v>7</v>
      </c>
      <c r="H3" s="4" t="s">
        <v>13</v>
      </c>
      <c r="I3" s="4" t="s">
        <v>14</v>
      </c>
      <c r="J3" s="4" t="s">
        <v>15</v>
      </c>
      <c r="K3" s="4" t="s">
        <v>16</v>
      </c>
      <c r="L3" s="4" t="s">
        <v>17</v>
      </c>
      <c r="M3" s="4" t="s">
        <v>18</v>
      </c>
      <c r="N3" s="4" t="s">
        <v>19</v>
      </c>
      <c r="O3" s="4" t="s">
        <v>20</v>
      </c>
    </row>
    <row r="4" spans="1:15" ht="15" thickBot="1">
      <c r="A4" s="17" t="s">
        <v>21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9"/>
    </row>
    <row r="5" spans="1:15" ht="15" thickBot="1">
      <c r="A5" s="5">
        <v>438</v>
      </c>
      <c r="B5" s="6" t="s">
        <v>22</v>
      </c>
      <c r="C5" s="7">
        <v>50</v>
      </c>
      <c r="D5" s="7">
        <v>4.76</v>
      </c>
      <c r="E5" s="7">
        <v>7.39</v>
      </c>
      <c r="F5" s="7">
        <v>0.88</v>
      </c>
      <c r="G5" s="7">
        <v>89.31</v>
      </c>
      <c r="H5" s="7">
        <v>0.03</v>
      </c>
      <c r="I5" s="7">
        <v>0.08</v>
      </c>
      <c r="J5" s="7">
        <v>115</v>
      </c>
      <c r="K5" s="7"/>
      <c r="L5" s="7">
        <v>38.07</v>
      </c>
      <c r="M5" s="7">
        <v>86.83</v>
      </c>
      <c r="N5" s="7">
        <v>6.5</v>
      </c>
      <c r="O5" s="7">
        <v>0.98</v>
      </c>
    </row>
    <row r="6" spans="1:15" ht="15" thickBot="1">
      <c r="A6" s="5">
        <v>688</v>
      </c>
      <c r="B6" s="6" t="s">
        <v>23</v>
      </c>
      <c r="C6" s="7">
        <v>150</v>
      </c>
      <c r="D6" s="7">
        <v>5.52</v>
      </c>
      <c r="E6" s="7">
        <v>4.5199999999999996</v>
      </c>
      <c r="F6" s="7">
        <v>26.45</v>
      </c>
      <c r="G6" s="7">
        <v>128.44999999999999</v>
      </c>
      <c r="H6" s="7">
        <v>0.06</v>
      </c>
      <c r="I6" s="7"/>
      <c r="J6" s="7">
        <v>21</v>
      </c>
      <c r="K6" s="7"/>
      <c r="L6" s="7">
        <v>4.8600000000000003</v>
      </c>
      <c r="M6" s="7">
        <v>37.17</v>
      </c>
      <c r="N6" s="7">
        <v>21.12</v>
      </c>
      <c r="O6" s="7">
        <v>1.1100000000000001</v>
      </c>
    </row>
    <row r="7" spans="1:15" ht="15" thickBot="1">
      <c r="A7" s="5">
        <v>943</v>
      </c>
      <c r="B7" s="6" t="s">
        <v>24</v>
      </c>
      <c r="C7" s="7">
        <v>200</v>
      </c>
      <c r="D7" s="7">
        <v>0.2</v>
      </c>
      <c r="E7" s="7"/>
      <c r="F7" s="7">
        <v>14</v>
      </c>
      <c r="G7" s="7">
        <v>28</v>
      </c>
      <c r="H7" s="7"/>
      <c r="I7" s="7"/>
      <c r="J7" s="7"/>
      <c r="K7" s="7"/>
      <c r="L7" s="7">
        <v>6</v>
      </c>
      <c r="M7" s="7"/>
      <c r="N7" s="7"/>
      <c r="O7" s="7">
        <v>0.4</v>
      </c>
    </row>
    <row r="8" spans="1:15" ht="15" thickBot="1">
      <c r="A8" s="8">
        <v>8</v>
      </c>
      <c r="B8" s="9" t="s">
        <v>25</v>
      </c>
      <c r="C8" s="10">
        <v>40</v>
      </c>
      <c r="D8" s="7">
        <v>2.7</v>
      </c>
      <c r="E8" s="7">
        <v>0.34</v>
      </c>
      <c r="F8" s="7">
        <v>10.06</v>
      </c>
      <c r="G8" s="7">
        <v>94.1</v>
      </c>
      <c r="H8" s="7">
        <v>0.04</v>
      </c>
      <c r="I8" s="7"/>
      <c r="J8" s="7"/>
      <c r="K8" s="7">
        <v>0.44</v>
      </c>
      <c r="L8" s="7">
        <v>8</v>
      </c>
      <c r="M8" s="7">
        <v>26</v>
      </c>
      <c r="N8" s="7">
        <v>5.6</v>
      </c>
      <c r="O8" s="7">
        <v>0.44</v>
      </c>
    </row>
    <row r="9" spans="1:15" ht="15" thickBot="1">
      <c r="A9" s="5">
        <v>2</v>
      </c>
      <c r="B9" s="9" t="s">
        <v>26</v>
      </c>
      <c r="C9" s="7">
        <v>40</v>
      </c>
      <c r="D9" s="7">
        <v>2.66</v>
      </c>
      <c r="E9" s="7">
        <v>0.48</v>
      </c>
      <c r="F9" s="7">
        <v>10.74</v>
      </c>
      <c r="G9" s="7">
        <v>81.92</v>
      </c>
      <c r="H9" s="7">
        <v>0.22</v>
      </c>
      <c r="I9" s="7">
        <v>0.28000000000000003</v>
      </c>
      <c r="J9" s="7"/>
      <c r="K9" s="7">
        <v>0.22</v>
      </c>
      <c r="L9" s="7">
        <v>51.1</v>
      </c>
      <c r="M9" s="7">
        <v>87.5</v>
      </c>
      <c r="N9" s="7">
        <v>28</v>
      </c>
      <c r="O9" s="7">
        <v>1.96</v>
      </c>
    </row>
    <row r="10" spans="1:15" ht="15" thickBot="1">
      <c r="A10" s="5">
        <v>386</v>
      </c>
      <c r="B10" s="9" t="s">
        <v>27</v>
      </c>
      <c r="C10" s="7">
        <v>100</v>
      </c>
      <c r="D10" s="7">
        <v>0.4</v>
      </c>
      <c r="E10" s="7">
        <v>0.4</v>
      </c>
      <c r="F10" s="7">
        <v>9.8000000000000007</v>
      </c>
      <c r="G10" s="7">
        <v>44</v>
      </c>
      <c r="H10" s="7">
        <v>0.03</v>
      </c>
      <c r="I10" s="7">
        <v>10</v>
      </c>
      <c r="J10" s="7" t="s">
        <v>28</v>
      </c>
      <c r="K10" s="7"/>
      <c r="L10" s="7">
        <v>16</v>
      </c>
      <c r="M10" s="7">
        <v>11</v>
      </c>
      <c r="N10" s="7">
        <v>9</v>
      </c>
      <c r="O10" s="7">
        <v>2.2000000000000002</v>
      </c>
    </row>
    <row r="11" spans="1:15" ht="15" thickBot="1">
      <c r="A11" s="5"/>
      <c r="B11" s="9"/>
      <c r="C11" s="7">
        <f t="shared" ref="C11:O11" si="0">SUM(C5:C10)</f>
        <v>580</v>
      </c>
      <c r="D11" s="7">
        <f t="shared" si="0"/>
        <v>16.239999999999998</v>
      </c>
      <c r="E11" s="7">
        <f t="shared" si="0"/>
        <v>13.13</v>
      </c>
      <c r="F11" s="7">
        <f t="shared" si="0"/>
        <v>71.930000000000007</v>
      </c>
      <c r="G11" s="7">
        <f t="shared" si="0"/>
        <v>465.78000000000003</v>
      </c>
      <c r="H11" s="7">
        <f t="shared" si="0"/>
        <v>0.38</v>
      </c>
      <c r="I11" s="7">
        <f t="shared" si="0"/>
        <v>10.36</v>
      </c>
      <c r="J11" s="7">
        <f t="shared" si="0"/>
        <v>136</v>
      </c>
      <c r="K11" s="7">
        <f t="shared" si="0"/>
        <v>0.66</v>
      </c>
      <c r="L11" s="7">
        <f t="shared" si="0"/>
        <v>124.03</v>
      </c>
      <c r="M11" s="7">
        <f t="shared" si="0"/>
        <v>248.5</v>
      </c>
      <c r="N11" s="7">
        <f t="shared" si="0"/>
        <v>70.22</v>
      </c>
      <c r="O11" s="7">
        <f t="shared" si="0"/>
        <v>7.09</v>
      </c>
    </row>
    <row r="12" spans="1:15" ht="15" thickBot="1">
      <c r="A12" s="17" t="s">
        <v>29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</row>
    <row r="13" spans="1:15" ht="15" thickBot="1">
      <c r="A13" s="8">
        <v>43</v>
      </c>
      <c r="B13" s="9" t="s">
        <v>30</v>
      </c>
      <c r="C13" s="10">
        <v>60</v>
      </c>
      <c r="D13" s="7">
        <v>1.1299999999999999</v>
      </c>
      <c r="E13" s="7">
        <v>4.0599999999999996</v>
      </c>
      <c r="F13" s="7">
        <v>5.22</v>
      </c>
      <c r="G13" s="7">
        <v>59.92</v>
      </c>
      <c r="H13" s="7">
        <v>0.02</v>
      </c>
      <c r="I13" s="7">
        <v>25.96</v>
      </c>
      <c r="J13" s="7"/>
      <c r="K13" s="7"/>
      <c r="L13" s="7">
        <v>29.9</v>
      </c>
      <c r="M13" s="7">
        <v>22.09</v>
      </c>
      <c r="N13" s="7">
        <v>12.13</v>
      </c>
      <c r="O13" s="7">
        <v>0.41</v>
      </c>
    </row>
    <row r="14" spans="1:15" ht="15" thickBot="1">
      <c r="A14" s="8">
        <v>214</v>
      </c>
      <c r="B14" s="9" t="s">
        <v>31</v>
      </c>
      <c r="C14" s="10">
        <v>250</v>
      </c>
      <c r="D14" s="7">
        <v>8</v>
      </c>
      <c r="E14" s="7">
        <v>5</v>
      </c>
      <c r="F14" s="7">
        <v>18</v>
      </c>
      <c r="G14" s="7">
        <v>90</v>
      </c>
      <c r="H14" s="7"/>
      <c r="I14" s="7">
        <v>6</v>
      </c>
      <c r="J14" s="7"/>
      <c r="K14" s="7"/>
      <c r="L14" s="7">
        <v>43</v>
      </c>
      <c r="M14" s="7">
        <v>146</v>
      </c>
      <c r="N14" s="7">
        <v>36</v>
      </c>
      <c r="O14" s="7">
        <v>2</v>
      </c>
    </row>
    <row r="15" spans="1:15" ht="15" thickBot="1">
      <c r="A15" s="8">
        <v>283</v>
      </c>
      <c r="B15" s="9" t="s">
        <v>32</v>
      </c>
      <c r="C15" s="10" t="s">
        <v>33</v>
      </c>
      <c r="D15" s="7">
        <v>7.27</v>
      </c>
      <c r="E15" s="7">
        <v>10.44</v>
      </c>
      <c r="F15" s="7">
        <v>5.92</v>
      </c>
      <c r="G15" s="7">
        <v>117</v>
      </c>
      <c r="H15" s="7">
        <v>0.03</v>
      </c>
      <c r="I15" s="7">
        <v>0.2</v>
      </c>
      <c r="J15" s="7">
        <v>48</v>
      </c>
      <c r="K15" s="7"/>
      <c r="L15" s="7">
        <v>42</v>
      </c>
      <c r="M15" s="7">
        <v>79.42</v>
      </c>
      <c r="N15" s="7">
        <v>11.55</v>
      </c>
      <c r="O15" s="7">
        <v>0.76</v>
      </c>
    </row>
    <row r="16" spans="1:15" ht="15" thickBot="1">
      <c r="A16" s="8">
        <v>168</v>
      </c>
      <c r="B16" s="9" t="s">
        <v>34</v>
      </c>
      <c r="C16" s="10">
        <v>180</v>
      </c>
      <c r="D16" s="7">
        <v>10.07</v>
      </c>
      <c r="E16" s="7">
        <v>10.67</v>
      </c>
      <c r="F16" s="7">
        <v>39.33</v>
      </c>
      <c r="G16" s="7">
        <v>276</v>
      </c>
      <c r="H16" s="7"/>
      <c r="I16" s="7"/>
      <c r="J16" s="7"/>
      <c r="K16" s="7"/>
      <c r="L16" s="7">
        <v>25.33</v>
      </c>
      <c r="M16" s="7">
        <v>265.33</v>
      </c>
      <c r="N16" s="7">
        <v>177.33</v>
      </c>
      <c r="O16" s="7">
        <v>5.33</v>
      </c>
    </row>
    <row r="17" spans="1:15" ht="15" thickBot="1">
      <c r="A17" s="8">
        <v>859</v>
      </c>
      <c r="B17" s="9" t="s">
        <v>35</v>
      </c>
      <c r="C17" s="10">
        <v>200</v>
      </c>
      <c r="D17" s="7">
        <v>0.2</v>
      </c>
      <c r="E17" s="7">
        <v>0.2</v>
      </c>
      <c r="F17" s="7">
        <v>28.3</v>
      </c>
      <c r="G17" s="7">
        <v>110</v>
      </c>
      <c r="H17" s="7">
        <v>0.02</v>
      </c>
      <c r="I17" s="7">
        <v>2.7</v>
      </c>
      <c r="J17" s="7"/>
      <c r="K17" s="7"/>
      <c r="L17" s="7">
        <v>12</v>
      </c>
      <c r="M17" s="7">
        <v>2.4</v>
      </c>
      <c r="N17" s="7"/>
      <c r="O17" s="7">
        <v>0.8</v>
      </c>
    </row>
    <row r="18" spans="1:15" ht="15" thickBot="1">
      <c r="A18" s="8">
        <v>8</v>
      </c>
      <c r="B18" s="9" t="s">
        <v>25</v>
      </c>
      <c r="C18" s="10">
        <v>40</v>
      </c>
      <c r="D18" s="7">
        <v>2.7</v>
      </c>
      <c r="E18" s="7">
        <v>0.34</v>
      </c>
      <c r="F18" s="7">
        <v>10.06</v>
      </c>
      <c r="G18" s="7">
        <v>94.1</v>
      </c>
      <c r="H18" s="7">
        <v>0.04</v>
      </c>
      <c r="I18" s="7"/>
      <c r="J18" s="7"/>
      <c r="K18" s="7">
        <v>0.44</v>
      </c>
      <c r="L18" s="7">
        <v>8</v>
      </c>
      <c r="M18" s="7">
        <v>26</v>
      </c>
      <c r="N18" s="7">
        <v>5.6</v>
      </c>
      <c r="O18" s="7">
        <v>0.44</v>
      </c>
    </row>
    <row r="19" spans="1:15" ht="15" thickBot="1">
      <c r="A19" s="8">
        <v>2</v>
      </c>
      <c r="B19" s="9" t="s">
        <v>26</v>
      </c>
      <c r="C19" s="7">
        <v>40</v>
      </c>
      <c r="D19" s="7">
        <v>2.66</v>
      </c>
      <c r="E19" s="7">
        <v>0.48</v>
      </c>
      <c r="F19" s="7">
        <v>10.74</v>
      </c>
      <c r="G19" s="7">
        <v>81.92</v>
      </c>
      <c r="H19" s="7">
        <v>0.22</v>
      </c>
      <c r="I19" s="7">
        <v>0.28000000000000003</v>
      </c>
      <c r="J19" s="7"/>
      <c r="K19" s="7">
        <v>0.22</v>
      </c>
      <c r="L19" s="7">
        <v>51.1</v>
      </c>
      <c r="M19" s="7">
        <v>87.5</v>
      </c>
      <c r="N19" s="7">
        <v>28</v>
      </c>
      <c r="O19" s="7">
        <v>1.96</v>
      </c>
    </row>
    <row r="20" spans="1:15" ht="15.6" thickBot="1">
      <c r="A20" s="8"/>
      <c r="B20" s="11"/>
      <c r="C20" s="7">
        <v>860</v>
      </c>
      <c r="D20" s="7">
        <f t="shared" ref="D20:O20" si="1">SUM(D13:D19)</f>
        <v>32.03</v>
      </c>
      <c r="E20" s="7">
        <f t="shared" si="1"/>
        <v>31.19</v>
      </c>
      <c r="F20" s="7">
        <f t="shared" si="1"/>
        <v>117.57</v>
      </c>
      <c r="G20" s="7">
        <f t="shared" si="1"/>
        <v>828.94</v>
      </c>
      <c r="H20" s="7">
        <f t="shared" si="1"/>
        <v>0.33</v>
      </c>
      <c r="I20" s="7">
        <f t="shared" si="1"/>
        <v>35.140000000000008</v>
      </c>
      <c r="J20" s="7">
        <f t="shared" si="1"/>
        <v>48</v>
      </c>
      <c r="K20" s="7">
        <f t="shared" si="1"/>
        <v>0.66</v>
      </c>
      <c r="L20" s="7">
        <f t="shared" si="1"/>
        <v>211.33</v>
      </c>
      <c r="M20" s="7">
        <f t="shared" si="1"/>
        <v>628.7399999999999</v>
      </c>
      <c r="N20" s="7">
        <f t="shared" si="1"/>
        <v>270.61</v>
      </c>
      <c r="O20" s="7">
        <f t="shared" si="1"/>
        <v>11.7</v>
      </c>
    </row>
    <row r="21" spans="1:15">
      <c r="A21" s="1"/>
    </row>
    <row r="22" spans="1:15" ht="24.75" customHeight="1" thickBot="1">
      <c r="A22" s="1" t="s">
        <v>36</v>
      </c>
    </row>
    <row r="23" spans="1:15" ht="24.75" customHeight="1" thickBot="1">
      <c r="A23" s="20" t="s">
        <v>1</v>
      </c>
      <c r="B23" s="20" t="s">
        <v>2</v>
      </c>
      <c r="C23" s="2" t="s">
        <v>3</v>
      </c>
      <c r="D23" s="22" t="s">
        <v>5</v>
      </c>
      <c r="E23" s="23"/>
      <c r="F23" s="24"/>
      <c r="G23" s="2" t="s">
        <v>6</v>
      </c>
      <c r="H23" s="22" t="s">
        <v>8</v>
      </c>
      <c r="I23" s="23"/>
      <c r="J23" s="23"/>
      <c r="K23" s="24"/>
      <c r="L23" s="22" t="s">
        <v>9</v>
      </c>
      <c r="M23" s="23"/>
      <c r="N23" s="23"/>
      <c r="O23" s="24"/>
    </row>
    <row r="24" spans="1:15" ht="15.75" customHeight="1" thickBot="1">
      <c r="A24" s="21"/>
      <c r="B24" s="21"/>
      <c r="C24" s="3" t="s">
        <v>4</v>
      </c>
      <c r="D24" s="3" t="s">
        <v>10</v>
      </c>
      <c r="E24" s="3" t="s">
        <v>11</v>
      </c>
      <c r="F24" s="3" t="s">
        <v>12</v>
      </c>
      <c r="G24" s="3" t="s">
        <v>7</v>
      </c>
      <c r="H24" s="4" t="s">
        <v>13</v>
      </c>
      <c r="I24" s="4" t="s">
        <v>14</v>
      </c>
      <c r="J24" s="4" t="s">
        <v>15</v>
      </c>
      <c r="K24" s="4" t="s">
        <v>16</v>
      </c>
      <c r="L24" s="4" t="s">
        <v>17</v>
      </c>
      <c r="M24" s="4" t="s">
        <v>18</v>
      </c>
      <c r="N24" s="4" t="s">
        <v>19</v>
      </c>
      <c r="O24" s="4" t="s">
        <v>20</v>
      </c>
    </row>
    <row r="25" spans="1:15" ht="15.75" customHeight="1" thickBot="1">
      <c r="A25" s="17" t="s">
        <v>21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15" thickBot="1">
      <c r="A26" s="5">
        <v>4</v>
      </c>
      <c r="B26" s="6" t="s">
        <v>37</v>
      </c>
      <c r="C26" s="7">
        <v>200</v>
      </c>
      <c r="D26" s="7">
        <v>8.16</v>
      </c>
      <c r="E26" s="7">
        <v>9.84</v>
      </c>
      <c r="F26" s="7">
        <v>40.799999999999997</v>
      </c>
      <c r="G26" s="7">
        <v>244</v>
      </c>
      <c r="H26" s="7">
        <v>0.2</v>
      </c>
      <c r="I26" s="7">
        <v>0.5</v>
      </c>
      <c r="J26" s="7">
        <v>0.12</v>
      </c>
      <c r="K26" s="7">
        <v>3</v>
      </c>
      <c r="L26" s="7">
        <v>142.30000000000001</v>
      </c>
      <c r="M26" s="7">
        <v>101.3</v>
      </c>
      <c r="N26" s="7">
        <v>14.6</v>
      </c>
      <c r="O26" s="7">
        <v>1.66</v>
      </c>
    </row>
    <row r="27" spans="1:15" ht="15" thickBot="1">
      <c r="A27" s="5">
        <v>959</v>
      </c>
      <c r="B27" s="12" t="s">
        <v>38</v>
      </c>
      <c r="C27" s="10">
        <v>200</v>
      </c>
      <c r="D27" s="7">
        <v>3.52</v>
      </c>
      <c r="E27" s="7">
        <v>3.72</v>
      </c>
      <c r="F27" s="7">
        <v>20.49</v>
      </c>
      <c r="G27" s="7">
        <v>145.19999999999999</v>
      </c>
      <c r="H27" s="7">
        <v>0.04</v>
      </c>
      <c r="I27" s="7">
        <v>1.3</v>
      </c>
      <c r="J27" s="7">
        <v>0.01</v>
      </c>
      <c r="K27" s="7"/>
      <c r="L27" s="7">
        <v>122</v>
      </c>
      <c r="M27" s="7">
        <v>90</v>
      </c>
      <c r="N27" s="7">
        <v>14</v>
      </c>
      <c r="O27" s="7">
        <v>0.56000000000000005</v>
      </c>
    </row>
    <row r="28" spans="1:15" ht="15" thickBot="1">
      <c r="A28" s="5">
        <v>9</v>
      </c>
      <c r="B28" s="6" t="s">
        <v>39</v>
      </c>
      <c r="C28" s="7" t="s">
        <v>40</v>
      </c>
      <c r="D28" s="7">
        <v>3.03</v>
      </c>
      <c r="E28" s="7">
        <v>8.6</v>
      </c>
      <c r="F28" s="7">
        <v>18.440000000000001</v>
      </c>
      <c r="G28" s="7">
        <v>129.1</v>
      </c>
      <c r="H28" s="7">
        <v>0.05</v>
      </c>
      <c r="I28" s="7"/>
      <c r="J28" s="7">
        <v>0.05</v>
      </c>
      <c r="K28" s="7">
        <v>0.05</v>
      </c>
      <c r="L28" s="7">
        <v>52.2</v>
      </c>
      <c r="M28" s="7"/>
      <c r="N28" s="7">
        <v>8.9</v>
      </c>
      <c r="O28" s="7">
        <v>0.65</v>
      </c>
    </row>
    <row r="29" spans="1:15" ht="15" thickBot="1">
      <c r="A29" s="5">
        <v>2</v>
      </c>
      <c r="B29" s="9" t="s">
        <v>26</v>
      </c>
      <c r="C29" s="7">
        <v>40</v>
      </c>
      <c r="D29" s="7">
        <v>2.66</v>
      </c>
      <c r="E29" s="7">
        <v>0.48</v>
      </c>
      <c r="F29" s="7">
        <v>16.739999999999998</v>
      </c>
      <c r="G29" s="7">
        <v>81.92</v>
      </c>
      <c r="H29" s="7">
        <v>0.22</v>
      </c>
      <c r="I29" s="7">
        <v>0.28000000000000003</v>
      </c>
      <c r="J29" s="7"/>
      <c r="K29" s="7">
        <v>0.22</v>
      </c>
      <c r="L29" s="7">
        <v>51.1</v>
      </c>
      <c r="M29" s="7">
        <v>87.5</v>
      </c>
      <c r="N29" s="7">
        <v>28</v>
      </c>
      <c r="O29" s="7">
        <v>1.96</v>
      </c>
    </row>
    <row r="30" spans="1:15" ht="15" thickBot="1">
      <c r="A30" s="5">
        <v>424</v>
      </c>
      <c r="B30" s="9" t="s">
        <v>41</v>
      </c>
      <c r="C30" s="7">
        <v>40</v>
      </c>
      <c r="D30" s="7">
        <v>5.0999999999999996</v>
      </c>
      <c r="E30" s="7">
        <v>4.5999999999999996</v>
      </c>
      <c r="F30" s="7">
        <v>0.3</v>
      </c>
      <c r="G30" s="7">
        <v>63</v>
      </c>
      <c r="H30" s="7">
        <v>0.03</v>
      </c>
      <c r="I30" s="7"/>
      <c r="J30" s="7">
        <v>0.1</v>
      </c>
      <c r="K30" s="7"/>
      <c r="L30" s="7">
        <v>22</v>
      </c>
      <c r="M30" s="7">
        <v>76.8</v>
      </c>
      <c r="N30" s="7">
        <v>4.8</v>
      </c>
      <c r="O30" s="7">
        <v>1</v>
      </c>
    </row>
    <row r="31" spans="1:15" ht="15" thickBot="1">
      <c r="A31" s="5"/>
      <c r="B31" s="9"/>
      <c r="C31" s="7">
        <v>530</v>
      </c>
      <c r="D31" s="7">
        <f t="shared" ref="D31:O31" si="2">SUM(D26:D30)</f>
        <v>22.47</v>
      </c>
      <c r="E31" s="7">
        <f t="shared" si="2"/>
        <v>27.240000000000002</v>
      </c>
      <c r="F31" s="7">
        <f t="shared" si="2"/>
        <v>96.769999999999982</v>
      </c>
      <c r="G31" s="7">
        <f t="shared" si="2"/>
        <v>663.21999999999991</v>
      </c>
      <c r="H31" s="7">
        <f t="shared" si="2"/>
        <v>0.54</v>
      </c>
      <c r="I31" s="7">
        <f t="shared" si="2"/>
        <v>2.08</v>
      </c>
      <c r="J31" s="7">
        <f t="shared" si="2"/>
        <v>0.28000000000000003</v>
      </c>
      <c r="K31" s="7">
        <f t="shared" si="2"/>
        <v>3.27</v>
      </c>
      <c r="L31" s="7">
        <f t="shared" si="2"/>
        <v>389.6</v>
      </c>
      <c r="M31" s="7">
        <f t="shared" si="2"/>
        <v>355.6</v>
      </c>
      <c r="N31" s="7">
        <f t="shared" si="2"/>
        <v>70.3</v>
      </c>
      <c r="O31" s="7">
        <f t="shared" si="2"/>
        <v>5.83</v>
      </c>
    </row>
    <row r="32" spans="1:15" ht="15" thickBot="1">
      <c r="A32" s="17" t="s">
        <v>29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9"/>
    </row>
    <row r="33" spans="1:15" ht="15" thickBot="1">
      <c r="A33" s="8">
        <v>71</v>
      </c>
      <c r="B33" s="9" t="s">
        <v>42</v>
      </c>
      <c r="C33" s="7">
        <v>60</v>
      </c>
      <c r="D33" s="7">
        <v>0.55000000000000004</v>
      </c>
      <c r="E33" s="7">
        <v>0.1</v>
      </c>
      <c r="F33" s="7">
        <v>1.92</v>
      </c>
      <c r="G33" s="7">
        <v>11.15</v>
      </c>
      <c r="H33" s="7">
        <v>0.03</v>
      </c>
      <c r="I33" s="7">
        <v>8.8699999999999992</v>
      </c>
      <c r="J33" s="7" t="s">
        <v>28</v>
      </c>
      <c r="K33" s="7" t="s">
        <v>28</v>
      </c>
      <c r="L33" s="7">
        <v>15.55</v>
      </c>
      <c r="M33" s="7">
        <v>13.18</v>
      </c>
      <c r="N33" s="7">
        <v>10.14</v>
      </c>
      <c r="O33" s="7">
        <v>0.45</v>
      </c>
    </row>
    <row r="34" spans="1:15" ht="15" thickBot="1">
      <c r="A34" s="8">
        <v>187</v>
      </c>
      <c r="B34" s="9" t="s">
        <v>43</v>
      </c>
      <c r="C34" s="7">
        <v>250</v>
      </c>
      <c r="D34" s="10">
        <v>1.75</v>
      </c>
      <c r="E34" s="7">
        <v>4.8899999999999997</v>
      </c>
      <c r="F34" s="7">
        <v>8.69</v>
      </c>
      <c r="G34" s="7">
        <v>84.75</v>
      </c>
      <c r="H34" s="7">
        <v>0.06</v>
      </c>
      <c r="I34" s="7">
        <v>18.46</v>
      </c>
      <c r="J34" s="7"/>
      <c r="K34" s="7"/>
      <c r="L34" s="7">
        <v>43.33</v>
      </c>
      <c r="M34" s="7">
        <v>47.63</v>
      </c>
      <c r="N34" s="7">
        <v>22.25</v>
      </c>
      <c r="O34" s="7">
        <v>0.8</v>
      </c>
    </row>
    <row r="35" spans="1:15" ht="15" thickBot="1">
      <c r="A35" s="13">
        <v>279</v>
      </c>
      <c r="B35" s="9" t="s">
        <v>44</v>
      </c>
      <c r="C35" s="7">
        <v>60</v>
      </c>
      <c r="D35" s="7">
        <v>9.9700000000000006</v>
      </c>
      <c r="E35" s="7">
        <v>4.34</v>
      </c>
      <c r="F35" s="7">
        <v>2.65</v>
      </c>
      <c r="G35" s="7">
        <v>330.99</v>
      </c>
      <c r="H35" s="7">
        <v>0.06</v>
      </c>
      <c r="I35" s="7">
        <v>0.48</v>
      </c>
      <c r="J35" s="7"/>
      <c r="K35" s="7"/>
      <c r="L35" s="7">
        <v>24.51</v>
      </c>
      <c r="M35" s="7">
        <v>144.59</v>
      </c>
      <c r="N35" s="7">
        <v>33</v>
      </c>
      <c r="O35" s="7">
        <v>0.51</v>
      </c>
    </row>
    <row r="36" spans="1:15" ht="15" thickBot="1">
      <c r="A36" s="8">
        <v>694</v>
      </c>
      <c r="B36" s="9" t="s">
        <v>45</v>
      </c>
      <c r="C36" s="7">
        <v>150</v>
      </c>
      <c r="D36" s="10">
        <v>3.06</v>
      </c>
      <c r="E36" s="7">
        <v>4.8</v>
      </c>
      <c r="F36" s="7">
        <v>30.45</v>
      </c>
      <c r="G36" s="7">
        <v>107.25</v>
      </c>
      <c r="H36" s="7">
        <v>0.14000000000000001</v>
      </c>
      <c r="I36" s="7">
        <v>18.170000000000002</v>
      </c>
      <c r="J36" s="7">
        <v>25.5</v>
      </c>
      <c r="K36" s="7"/>
      <c r="L36" s="7">
        <v>36.979999999999997</v>
      </c>
      <c r="M36" s="7">
        <v>86.6</v>
      </c>
      <c r="N36" s="7">
        <v>27.75</v>
      </c>
      <c r="O36" s="7">
        <v>1.01</v>
      </c>
    </row>
    <row r="37" spans="1:15" ht="15" thickBot="1">
      <c r="A37" s="8">
        <v>868</v>
      </c>
      <c r="B37" s="9" t="s">
        <v>46</v>
      </c>
      <c r="C37" s="10">
        <v>200</v>
      </c>
      <c r="D37" s="7">
        <v>0.04</v>
      </c>
      <c r="E37" s="7"/>
      <c r="F37" s="7">
        <v>24.76</v>
      </c>
      <c r="G37" s="7">
        <v>94.2</v>
      </c>
      <c r="H37" s="7">
        <v>0.01</v>
      </c>
      <c r="I37" s="7">
        <v>1.08</v>
      </c>
      <c r="J37" s="7"/>
      <c r="K37" s="7"/>
      <c r="L37" s="7">
        <v>6.4</v>
      </c>
      <c r="M37" s="7">
        <v>3.6</v>
      </c>
      <c r="N37" s="7"/>
      <c r="O37" s="7">
        <v>0.18</v>
      </c>
    </row>
    <row r="38" spans="1:15" ht="15" thickBot="1">
      <c r="A38" s="8">
        <v>8</v>
      </c>
      <c r="B38" s="9" t="s">
        <v>25</v>
      </c>
      <c r="C38" s="10">
        <v>40</v>
      </c>
      <c r="D38" s="7">
        <v>2.7</v>
      </c>
      <c r="E38" s="7">
        <v>0.34</v>
      </c>
      <c r="F38" s="7">
        <v>10.06</v>
      </c>
      <c r="G38" s="7">
        <v>94.1</v>
      </c>
      <c r="H38" s="7">
        <v>0.04</v>
      </c>
      <c r="I38" s="7"/>
      <c r="J38" s="7"/>
      <c r="K38" s="7">
        <v>0.44</v>
      </c>
      <c r="L38" s="7">
        <v>8</v>
      </c>
      <c r="M38" s="7">
        <v>26</v>
      </c>
      <c r="N38" s="7">
        <v>5.6</v>
      </c>
      <c r="O38" s="7">
        <v>0.44</v>
      </c>
    </row>
    <row r="39" spans="1:15" ht="15" thickBot="1">
      <c r="A39" s="8">
        <v>2</v>
      </c>
      <c r="B39" s="9" t="s">
        <v>26</v>
      </c>
      <c r="C39" s="7">
        <v>40</v>
      </c>
      <c r="D39" s="7">
        <v>2.66</v>
      </c>
      <c r="E39" s="7">
        <v>0.48</v>
      </c>
      <c r="F39" s="7">
        <v>10.74</v>
      </c>
      <c r="G39" s="7">
        <v>81.92</v>
      </c>
      <c r="H39" s="7">
        <v>0.22</v>
      </c>
      <c r="I39" s="7">
        <v>0.28000000000000003</v>
      </c>
      <c r="J39" s="7"/>
      <c r="K39" s="7">
        <v>0.22</v>
      </c>
      <c r="L39" s="7">
        <v>51.1</v>
      </c>
      <c r="M39" s="7">
        <v>87.5</v>
      </c>
      <c r="N39" s="7">
        <v>28</v>
      </c>
      <c r="O39" s="7">
        <v>1.96</v>
      </c>
    </row>
    <row r="40" spans="1:15" ht="15.6" thickBot="1">
      <c r="A40" s="8"/>
      <c r="B40" s="11"/>
      <c r="C40" s="7">
        <f t="shared" ref="C40:O40" si="3">SUM(C33:C39)</f>
        <v>800</v>
      </c>
      <c r="D40" s="7">
        <f t="shared" si="3"/>
        <v>20.73</v>
      </c>
      <c r="E40" s="7">
        <f t="shared" si="3"/>
        <v>14.95</v>
      </c>
      <c r="F40" s="7">
        <f t="shared" si="3"/>
        <v>89.27</v>
      </c>
      <c r="G40" s="7">
        <f t="shared" si="3"/>
        <v>804.36</v>
      </c>
      <c r="H40" s="7">
        <f t="shared" si="3"/>
        <v>0.56000000000000005</v>
      </c>
      <c r="I40" s="7">
        <f t="shared" si="3"/>
        <v>47.34</v>
      </c>
      <c r="J40" s="7">
        <f t="shared" si="3"/>
        <v>25.5</v>
      </c>
      <c r="K40" s="7">
        <f t="shared" si="3"/>
        <v>0.66</v>
      </c>
      <c r="L40" s="7">
        <f t="shared" si="3"/>
        <v>185.87</v>
      </c>
      <c r="M40" s="7">
        <f t="shared" si="3"/>
        <v>409.1</v>
      </c>
      <c r="N40" s="7">
        <f t="shared" si="3"/>
        <v>126.74</v>
      </c>
      <c r="O40" s="7">
        <f t="shared" si="3"/>
        <v>5.35</v>
      </c>
    </row>
    <row r="42" spans="1:15">
      <c r="A42" s="1"/>
    </row>
    <row r="43" spans="1:15" ht="24.75" customHeight="1" thickBot="1">
      <c r="A43" s="1" t="s">
        <v>63</v>
      </c>
    </row>
    <row r="44" spans="1:15" ht="24.75" customHeight="1" thickBot="1">
      <c r="A44" s="20" t="s">
        <v>1</v>
      </c>
      <c r="B44" s="20" t="s">
        <v>2</v>
      </c>
      <c r="C44" s="2" t="s">
        <v>3</v>
      </c>
      <c r="D44" s="22" t="s">
        <v>5</v>
      </c>
      <c r="E44" s="23"/>
      <c r="F44" s="24"/>
      <c r="G44" s="2" t="s">
        <v>6</v>
      </c>
      <c r="H44" s="22" t="s">
        <v>8</v>
      </c>
      <c r="I44" s="23"/>
      <c r="J44" s="23"/>
      <c r="K44" s="24"/>
      <c r="L44" s="22" t="s">
        <v>9</v>
      </c>
      <c r="M44" s="23"/>
      <c r="N44" s="23"/>
      <c r="O44" s="24"/>
    </row>
    <row r="45" spans="1:15" ht="15.75" customHeight="1" thickBot="1">
      <c r="A45" s="21"/>
      <c r="B45" s="21"/>
      <c r="C45" s="3" t="s">
        <v>4</v>
      </c>
      <c r="D45" s="3" t="s">
        <v>10</v>
      </c>
      <c r="E45" s="3" t="s">
        <v>11</v>
      </c>
      <c r="F45" s="3" t="s">
        <v>12</v>
      </c>
      <c r="G45" s="3" t="s">
        <v>7</v>
      </c>
      <c r="H45" s="4" t="s">
        <v>13</v>
      </c>
      <c r="I45" s="4" t="s">
        <v>14</v>
      </c>
      <c r="J45" s="4" t="s">
        <v>15</v>
      </c>
      <c r="K45" s="4" t="s">
        <v>16</v>
      </c>
      <c r="L45" s="4" t="s">
        <v>17</v>
      </c>
      <c r="M45" s="4" t="s">
        <v>18</v>
      </c>
      <c r="N45" s="4" t="s">
        <v>19</v>
      </c>
      <c r="O45" s="4" t="s">
        <v>20</v>
      </c>
    </row>
    <row r="46" spans="1:15" ht="15.75" customHeight="1" thickBot="1">
      <c r="A46" s="17" t="s">
        <v>21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9"/>
    </row>
    <row r="47" spans="1:15" ht="15" thickBot="1">
      <c r="A47" s="5">
        <v>172</v>
      </c>
      <c r="B47" s="6" t="s">
        <v>47</v>
      </c>
      <c r="C47" s="7">
        <v>200</v>
      </c>
      <c r="D47" s="7">
        <v>8.6</v>
      </c>
      <c r="E47" s="7">
        <v>6.75</v>
      </c>
      <c r="F47" s="7">
        <v>33.01</v>
      </c>
      <c r="G47" s="7">
        <v>236.4</v>
      </c>
      <c r="H47" s="7">
        <v>0.214</v>
      </c>
      <c r="I47" s="7">
        <v>209</v>
      </c>
      <c r="J47" s="7"/>
      <c r="K47" s="7"/>
      <c r="L47" s="7">
        <v>192.6</v>
      </c>
      <c r="M47" s="7"/>
      <c r="N47" s="7"/>
      <c r="O47" s="7">
        <v>3.37</v>
      </c>
    </row>
    <row r="48" spans="1:15" ht="15" thickBot="1">
      <c r="A48" s="5">
        <v>943</v>
      </c>
      <c r="B48" s="6" t="s">
        <v>48</v>
      </c>
      <c r="C48" s="7">
        <v>200</v>
      </c>
      <c r="D48" s="7">
        <v>0.2</v>
      </c>
      <c r="E48" s="7"/>
      <c r="F48" s="7">
        <v>14</v>
      </c>
      <c r="G48" s="7">
        <v>28</v>
      </c>
      <c r="H48" s="7"/>
      <c r="I48" s="7"/>
      <c r="J48" s="7"/>
      <c r="K48" s="7"/>
      <c r="L48" s="7">
        <v>6</v>
      </c>
      <c r="M48" s="7"/>
      <c r="N48" s="7"/>
      <c r="O48" s="7">
        <v>0.4</v>
      </c>
    </row>
    <row r="49" spans="1:15" ht="15" thickBot="1">
      <c r="A49" s="5">
        <v>9</v>
      </c>
      <c r="B49" s="6" t="s">
        <v>49</v>
      </c>
      <c r="C49" s="7" t="s">
        <v>50</v>
      </c>
      <c r="D49" s="7">
        <v>4.03</v>
      </c>
      <c r="E49" s="7">
        <v>8.6</v>
      </c>
      <c r="F49" s="7">
        <v>20.440000000000001</v>
      </c>
      <c r="G49" s="7">
        <v>119.1</v>
      </c>
      <c r="H49" s="7">
        <v>0.05</v>
      </c>
      <c r="I49" s="7"/>
      <c r="J49" s="7">
        <v>0.05</v>
      </c>
      <c r="K49" s="7">
        <v>0.05</v>
      </c>
      <c r="L49" s="7">
        <v>52.2</v>
      </c>
      <c r="M49" s="7"/>
      <c r="N49" s="7">
        <v>8.9</v>
      </c>
      <c r="O49" s="7">
        <v>0.65</v>
      </c>
    </row>
    <row r="50" spans="1:15" ht="15" thickBot="1">
      <c r="A50" s="5">
        <v>2</v>
      </c>
      <c r="B50" s="9" t="s">
        <v>26</v>
      </c>
      <c r="C50" s="7">
        <v>40</v>
      </c>
      <c r="D50" s="7">
        <v>2.66</v>
      </c>
      <c r="E50" s="7">
        <v>0.48</v>
      </c>
      <c r="F50" s="7">
        <v>16.739999999999998</v>
      </c>
      <c r="G50" s="7">
        <v>81.92</v>
      </c>
      <c r="H50" s="7">
        <v>0.22</v>
      </c>
      <c r="I50" s="7">
        <v>0.28000000000000003</v>
      </c>
      <c r="J50" s="7"/>
      <c r="K50" s="7">
        <v>0.22</v>
      </c>
      <c r="L50" s="7">
        <v>51.1</v>
      </c>
      <c r="M50" s="7">
        <v>87.5</v>
      </c>
      <c r="N50" s="7">
        <v>28</v>
      </c>
      <c r="O50" s="7">
        <v>1.96</v>
      </c>
    </row>
    <row r="51" spans="1:15" ht="15" thickBot="1">
      <c r="A51" s="5">
        <v>424</v>
      </c>
      <c r="B51" s="9" t="s">
        <v>41</v>
      </c>
      <c r="C51" s="7">
        <v>40</v>
      </c>
      <c r="D51" s="7">
        <v>5.0999999999999996</v>
      </c>
      <c r="E51" s="7">
        <v>4.5999999999999996</v>
      </c>
      <c r="F51" s="7">
        <v>0.3</v>
      </c>
      <c r="G51" s="7">
        <v>63</v>
      </c>
      <c r="H51" s="7">
        <v>0.03</v>
      </c>
      <c r="I51" s="7"/>
      <c r="J51" s="7">
        <v>0.1</v>
      </c>
      <c r="K51" s="7"/>
      <c r="L51" s="7">
        <v>22</v>
      </c>
      <c r="M51" s="7">
        <v>76.8</v>
      </c>
      <c r="N51" s="7">
        <v>4.8</v>
      </c>
      <c r="O51" s="7">
        <v>1</v>
      </c>
    </row>
    <row r="52" spans="1:15" ht="15" thickBot="1">
      <c r="A52" s="5"/>
      <c r="B52" s="9" t="s">
        <v>51</v>
      </c>
      <c r="C52" s="7">
        <v>80</v>
      </c>
      <c r="D52" s="7">
        <v>0.4</v>
      </c>
      <c r="E52" s="7">
        <v>0.3</v>
      </c>
      <c r="F52" s="7">
        <v>10.3</v>
      </c>
      <c r="G52" s="7">
        <v>47</v>
      </c>
      <c r="H52" s="7">
        <v>0.13</v>
      </c>
      <c r="I52" s="7">
        <v>5</v>
      </c>
      <c r="J52" s="7"/>
      <c r="K52" s="7"/>
      <c r="L52" s="7">
        <v>19</v>
      </c>
      <c r="M52" s="7">
        <v>16</v>
      </c>
      <c r="N52" s="7">
        <v>12</v>
      </c>
      <c r="O52" s="7">
        <v>2.2999999999999998</v>
      </c>
    </row>
    <row r="53" spans="1:15" ht="15" thickBot="1">
      <c r="A53" s="5"/>
      <c r="B53" s="9"/>
      <c r="C53" s="7">
        <v>620</v>
      </c>
      <c r="D53" s="7">
        <f t="shared" ref="D53:O53" si="4">SUM(D47:D52)</f>
        <v>20.989999999999995</v>
      </c>
      <c r="E53" s="7">
        <f t="shared" si="4"/>
        <v>20.73</v>
      </c>
      <c r="F53" s="7">
        <f t="shared" si="4"/>
        <v>94.789999999999992</v>
      </c>
      <c r="G53" s="7">
        <f t="shared" si="4"/>
        <v>575.42000000000007</v>
      </c>
      <c r="H53" s="7">
        <f t="shared" si="4"/>
        <v>0.64400000000000002</v>
      </c>
      <c r="I53" s="7">
        <f t="shared" si="4"/>
        <v>214.28</v>
      </c>
      <c r="J53" s="7">
        <f t="shared" si="4"/>
        <v>0.15000000000000002</v>
      </c>
      <c r="K53" s="7">
        <f t="shared" si="4"/>
        <v>0.27</v>
      </c>
      <c r="L53" s="7">
        <f t="shared" si="4"/>
        <v>342.90000000000003</v>
      </c>
      <c r="M53" s="7">
        <f t="shared" si="4"/>
        <v>180.3</v>
      </c>
      <c r="N53" s="7">
        <f t="shared" si="4"/>
        <v>53.699999999999996</v>
      </c>
      <c r="O53" s="7">
        <f t="shared" si="4"/>
        <v>9.68</v>
      </c>
    </row>
    <row r="54" spans="1:15" ht="15" thickBot="1">
      <c r="A54" s="17" t="s">
        <v>29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9"/>
    </row>
    <row r="55" spans="1:15" ht="15" thickBot="1">
      <c r="A55" s="8">
        <v>71</v>
      </c>
      <c r="B55" s="9" t="s">
        <v>52</v>
      </c>
      <c r="C55" s="7">
        <v>60</v>
      </c>
      <c r="D55" s="7">
        <v>0.42</v>
      </c>
      <c r="E55" s="7">
        <v>0.06</v>
      </c>
      <c r="F55" s="7">
        <v>1.1399999999999999</v>
      </c>
      <c r="G55" s="7">
        <v>7.2</v>
      </c>
      <c r="H55" s="7">
        <v>2.4E-2</v>
      </c>
      <c r="I55" s="7">
        <v>2.94</v>
      </c>
      <c r="J55" s="7"/>
      <c r="K55" s="7"/>
      <c r="L55" s="7">
        <v>10.199999999999999</v>
      </c>
      <c r="M55" s="7">
        <v>18</v>
      </c>
      <c r="N55" s="7">
        <v>8.4</v>
      </c>
      <c r="O55" s="7">
        <v>0.3</v>
      </c>
    </row>
    <row r="56" spans="1:15" ht="15" thickBot="1">
      <c r="A56" s="8">
        <v>208</v>
      </c>
      <c r="B56" s="9" t="s">
        <v>53</v>
      </c>
      <c r="C56" s="7">
        <v>250</v>
      </c>
      <c r="D56" s="7">
        <v>2.69</v>
      </c>
      <c r="E56" s="7">
        <v>2.84</v>
      </c>
      <c r="F56" s="7">
        <v>10.14</v>
      </c>
      <c r="G56" s="7">
        <v>84.75</v>
      </c>
      <c r="H56" s="7">
        <v>0.11</v>
      </c>
      <c r="I56" s="7">
        <v>8.25</v>
      </c>
      <c r="J56" s="7"/>
      <c r="K56" s="7"/>
      <c r="L56" s="7">
        <v>24.6</v>
      </c>
      <c r="M56" s="7">
        <v>66.650000000000006</v>
      </c>
      <c r="N56" s="7">
        <v>27</v>
      </c>
      <c r="O56" s="7">
        <v>1.0900000000000001</v>
      </c>
    </row>
    <row r="57" spans="1:15" ht="15" thickBot="1">
      <c r="A57" s="8">
        <v>608</v>
      </c>
      <c r="B57" s="9" t="s">
        <v>54</v>
      </c>
      <c r="C57" s="7">
        <v>60</v>
      </c>
      <c r="D57" s="7">
        <v>9.33</v>
      </c>
      <c r="E57" s="7">
        <v>6.93</v>
      </c>
      <c r="F57" s="7">
        <v>9.42</v>
      </c>
      <c r="G57" s="7">
        <v>117.25</v>
      </c>
      <c r="H57" s="7">
        <v>0.06</v>
      </c>
      <c r="I57" s="7">
        <v>9.6000000000000002E-2</v>
      </c>
      <c r="J57" s="7">
        <v>17.25</v>
      </c>
      <c r="K57" s="7"/>
      <c r="L57" s="7">
        <v>26.25</v>
      </c>
      <c r="M57" s="7">
        <v>71.3</v>
      </c>
      <c r="N57" s="7">
        <v>19.27</v>
      </c>
      <c r="O57" s="7">
        <v>0.9</v>
      </c>
    </row>
    <row r="58" spans="1:15" ht="15" thickBot="1">
      <c r="A58" s="13">
        <v>336</v>
      </c>
      <c r="B58" s="9" t="s">
        <v>55</v>
      </c>
      <c r="C58" s="7">
        <v>150</v>
      </c>
      <c r="D58" s="7">
        <v>2.96</v>
      </c>
      <c r="E58" s="7">
        <v>6.92</v>
      </c>
      <c r="F58" s="7">
        <v>26.82</v>
      </c>
      <c r="G58" s="7">
        <v>113.88</v>
      </c>
      <c r="H58" s="7">
        <v>0.12</v>
      </c>
      <c r="I58" s="7">
        <v>16.8</v>
      </c>
      <c r="J58" s="7">
        <v>16.8</v>
      </c>
      <c r="K58" s="7"/>
      <c r="L58" s="7">
        <v>11.71</v>
      </c>
      <c r="M58" s="7">
        <v>63.78</v>
      </c>
      <c r="N58" s="7">
        <v>23.46</v>
      </c>
      <c r="O58" s="7">
        <v>0.92</v>
      </c>
    </row>
    <row r="59" spans="1:15" ht="15" thickBot="1">
      <c r="A59" s="14">
        <v>399</v>
      </c>
      <c r="B59" s="6" t="s">
        <v>56</v>
      </c>
      <c r="C59" s="7">
        <v>200</v>
      </c>
      <c r="D59" s="7">
        <v>1</v>
      </c>
      <c r="E59" s="7">
        <v>0.2</v>
      </c>
      <c r="F59" s="7">
        <v>20.2</v>
      </c>
      <c r="G59" s="7">
        <v>92</v>
      </c>
      <c r="H59" s="7">
        <v>0.02</v>
      </c>
      <c r="I59" s="7">
        <v>4</v>
      </c>
      <c r="J59" s="7"/>
      <c r="K59" s="7">
        <v>0.2</v>
      </c>
      <c r="L59" s="7">
        <v>14</v>
      </c>
      <c r="M59" s="7">
        <v>17</v>
      </c>
      <c r="N59" s="7">
        <v>18</v>
      </c>
      <c r="O59" s="7">
        <v>0.8</v>
      </c>
    </row>
    <row r="60" spans="1:15" ht="15" thickBot="1">
      <c r="A60" s="8">
        <v>8</v>
      </c>
      <c r="B60" s="9" t="s">
        <v>25</v>
      </c>
      <c r="C60" s="10">
        <v>40</v>
      </c>
      <c r="D60" s="7">
        <v>2.7</v>
      </c>
      <c r="E60" s="7">
        <v>0.34</v>
      </c>
      <c r="F60" s="7">
        <v>10.06</v>
      </c>
      <c r="G60" s="7">
        <v>94.1</v>
      </c>
      <c r="H60" s="7">
        <v>0.04</v>
      </c>
      <c r="I60" s="7"/>
      <c r="J60" s="7"/>
      <c r="K60" s="7">
        <v>0.44</v>
      </c>
      <c r="L60" s="7">
        <v>8</v>
      </c>
      <c r="M60" s="7">
        <v>26</v>
      </c>
      <c r="N60" s="7">
        <v>5.6</v>
      </c>
      <c r="O60" s="7">
        <v>0.44</v>
      </c>
    </row>
    <row r="61" spans="1:15" ht="15" thickBot="1">
      <c r="A61" s="8">
        <v>2</v>
      </c>
      <c r="B61" s="9" t="s">
        <v>26</v>
      </c>
      <c r="C61" s="7">
        <v>40</v>
      </c>
      <c r="D61" s="7">
        <v>2.66</v>
      </c>
      <c r="E61" s="7">
        <v>0.48</v>
      </c>
      <c r="F61" s="7">
        <v>10.74</v>
      </c>
      <c r="G61" s="7">
        <v>81.92</v>
      </c>
      <c r="H61" s="7">
        <v>0.22</v>
      </c>
      <c r="I61" s="7">
        <v>0.28000000000000003</v>
      </c>
      <c r="J61" s="7"/>
      <c r="K61" s="7">
        <v>0.22</v>
      </c>
      <c r="L61" s="7">
        <v>51.1</v>
      </c>
      <c r="M61" s="7">
        <v>87.5</v>
      </c>
      <c r="N61" s="7">
        <v>28</v>
      </c>
      <c r="O61" s="7">
        <v>1.96</v>
      </c>
    </row>
    <row r="62" spans="1:15" ht="15.6" thickBot="1">
      <c r="A62" s="8"/>
      <c r="B62" s="11"/>
      <c r="C62" s="7">
        <f t="shared" ref="C62:O62" si="5">SUM(C55:C61)</f>
        <v>800</v>
      </c>
      <c r="D62" s="7">
        <f t="shared" si="5"/>
        <v>21.759999999999998</v>
      </c>
      <c r="E62" s="7">
        <f t="shared" si="5"/>
        <v>17.77</v>
      </c>
      <c r="F62" s="7">
        <f t="shared" si="5"/>
        <v>88.52</v>
      </c>
      <c r="G62" s="7">
        <f t="shared" si="5"/>
        <v>591.09999999999991</v>
      </c>
      <c r="H62" s="7">
        <f t="shared" si="5"/>
        <v>0.59399999999999997</v>
      </c>
      <c r="I62" s="7">
        <f t="shared" si="5"/>
        <v>32.366</v>
      </c>
      <c r="J62" s="7">
        <f t="shared" si="5"/>
        <v>34.049999999999997</v>
      </c>
      <c r="K62" s="7">
        <f t="shared" si="5"/>
        <v>0.86</v>
      </c>
      <c r="L62" s="7">
        <f t="shared" si="5"/>
        <v>145.85999999999999</v>
      </c>
      <c r="M62" s="7">
        <f t="shared" si="5"/>
        <v>350.23</v>
      </c>
      <c r="N62" s="7">
        <f t="shared" si="5"/>
        <v>129.72999999999999</v>
      </c>
      <c r="O62" s="7">
        <f t="shared" si="5"/>
        <v>6.41</v>
      </c>
    </row>
    <row r="63" spans="1:15">
      <c r="A63" s="1"/>
    </row>
    <row r="64" spans="1:15">
      <c r="A64" s="1"/>
    </row>
    <row r="65" spans="1:15" ht="16.2" thickBot="1">
      <c r="A65" s="1" t="s">
        <v>64</v>
      </c>
    </row>
    <row r="66" spans="1:15" ht="23.4" thickBot="1">
      <c r="A66" s="20" t="s">
        <v>1</v>
      </c>
      <c r="B66" s="20" t="s">
        <v>2</v>
      </c>
      <c r="C66" s="2" t="s">
        <v>3</v>
      </c>
      <c r="D66" s="22" t="s">
        <v>5</v>
      </c>
      <c r="E66" s="23"/>
      <c r="F66" s="24"/>
      <c r="G66" s="2" t="s">
        <v>6</v>
      </c>
      <c r="H66" s="22" t="s">
        <v>8</v>
      </c>
      <c r="I66" s="23"/>
      <c r="J66" s="23"/>
      <c r="K66" s="24"/>
      <c r="L66" s="22" t="s">
        <v>9</v>
      </c>
      <c r="M66" s="23"/>
      <c r="N66" s="23"/>
      <c r="O66" s="24"/>
    </row>
    <row r="67" spans="1:15" ht="23.4" thickBot="1">
      <c r="A67" s="21"/>
      <c r="B67" s="21"/>
      <c r="C67" s="3" t="s">
        <v>4</v>
      </c>
      <c r="D67" s="3" t="s">
        <v>10</v>
      </c>
      <c r="E67" s="3" t="s">
        <v>11</v>
      </c>
      <c r="F67" s="3" t="s">
        <v>12</v>
      </c>
      <c r="G67" s="3" t="s">
        <v>7</v>
      </c>
      <c r="H67" s="4" t="s">
        <v>13</v>
      </c>
      <c r="I67" s="4" t="s">
        <v>14</v>
      </c>
      <c r="J67" s="4" t="s">
        <v>15</v>
      </c>
      <c r="K67" s="4" t="s">
        <v>16</v>
      </c>
      <c r="L67" s="4" t="s">
        <v>17</v>
      </c>
      <c r="M67" s="4" t="s">
        <v>18</v>
      </c>
      <c r="N67" s="4" t="s">
        <v>19</v>
      </c>
      <c r="O67" s="4" t="s">
        <v>20</v>
      </c>
    </row>
    <row r="68" spans="1:15" ht="15" thickBot="1">
      <c r="A68" s="17" t="s">
        <v>21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9"/>
    </row>
    <row r="69" spans="1:15" ht="23.4" thickBot="1">
      <c r="A69" s="5">
        <v>423</v>
      </c>
      <c r="B69" s="9" t="s">
        <v>57</v>
      </c>
      <c r="C69" s="7" t="s">
        <v>58</v>
      </c>
      <c r="D69" s="7">
        <v>22.72</v>
      </c>
      <c r="E69" s="7">
        <v>16.48</v>
      </c>
      <c r="F69" s="7">
        <v>30.52</v>
      </c>
      <c r="G69" s="7">
        <v>361.14</v>
      </c>
      <c r="H69" s="7">
        <v>7.0000000000000007E-2</v>
      </c>
      <c r="I69" s="7">
        <v>0.38</v>
      </c>
      <c r="J69" s="7">
        <v>107.64</v>
      </c>
      <c r="K69" s="7"/>
      <c r="L69" s="7">
        <v>200.5</v>
      </c>
      <c r="M69" s="7">
        <v>36.42</v>
      </c>
      <c r="N69" s="7">
        <v>297.57</v>
      </c>
      <c r="O69" s="7">
        <v>0.99</v>
      </c>
    </row>
    <row r="70" spans="1:15" ht="15" thickBot="1">
      <c r="A70" s="5">
        <v>943</v>
      </c>
      <c r="B70" s="6" t="s">
        <v>24</v>
      </c>
      <c r="C70" s="7">
        <v>200</v>
      </c>
      <c r="D70" s="7">
        <v>0.2</v>
      </c>
      <c r="E70" s="7"/>
      <c r="F70" s="7">
        <v>14</v>
      </c>
      <c r="G70" s="7">
        <v>28</v>
      </c>
      <c r="H70" s="7"/>
      <c r="I70" s="7"/>
      <c r="J70" s="7"/>
      <c r="K70" s="7"/>
      <c r="L70" s="7">
        <v>6</v>
      </c>
      <c r="M70" s="7"/>
      <c r="N70" s="7"/>
      <c r="O70" s="7">
        <v>0.4</v>
      </c>
    </row>
    <row r="71" spans="1:15" ht="15" thickBot="1">
      <c r="A71" s="5">
        <v>9</v>
      </c>
      <c r="B71" s="6" t="s">
        <v>39</v>
      </c>
      <c r="C71" s="7" t="s">
        <v>40</v>
      </c>
      <c r="D71" s="7">
        <v>3.03</v>
      </c>
      <c r="E71" s="7">
        <v>8.6</v>
      </c>
      <c r="F71" s="7">
        <v>20.440000000000001</v>
      </c>
      <c r="G71" s="7">
        <v>129.1</v>
      </c>
      <c r="H71" s="7">
        <v>0.05</v>
      </c>
      <c r="I71" s="7"/>
      <c r="J71" s="7">
        <v>0.05</v>
      </c>
      <c r="K71" s="7">
        <v>0.05</v>
      </c>
      <c r="L71" s="7">
        <v>52.2</v>
      </c>
      <c r="M71" s="7"/>
      <c r="N71" s="7">
        <v>8.9</v>
      </c>
      <c r="O71" s="7">
        <v>0.65</v>
      </c>
    </row>
    <row r="72" spans="1:15" ht="15" thickBot="1">
      <c r="A72" s="5">
        <v>2</v>
      </c>
      <c r="B72" s="9" t="s">
        <v>26</v>
      </c>
      <c r="C72" s="7">
        <v>40</v>
      </c>
      <c r="D72" s="7">
        <v>2.66</v>
      </c>
      <c r="E72" s="7">
        <v>0.48</v>
      </c>
      <c r="F72" s="7">
        <v>16.739999999999998</v>
      </c>
      <c r="G72" s="7">
        <v>81.92</v>
      </c>
      <c r="H72" s="7">
        <v>0.22</v>
      </c>
      <c r="I72" s="7">
        <v>0.28000000000000003</v>
      </c>
      <c r="J72" s="7"/>
      <c r="K72" s="7">
        <v>0.22</v>
      </c>
      <c r="L72" s="7">
        <v>51.1</v>
      </c>
      <c r="M72" s="7">
        <v>87.5</v>
      </c>
      <c r="N72" s="7">
        <v>28</v>
      </c>
      <c r="O72" s="7">
        <v>1.96</v>
      </c>
    </row>
    <row r="73" spans="1:15" ht="15" thickBot="1">
      <c r="A73" s="5"/>
      <c r="B73" s="9"/>
      <c r="C73" s="7">
        <v>500</v>
      </c>
      <c r="D73" s="7">
        <f t="shared" ref="D73:O73" si="6">SUM(D69:D72)</f>
        <v>28.61</v>
      </c>
      <c r="E73" s="7">
        <f t="shared" si="6"/>
        <v>25.56</v>
      </c>
      <c r="F73" s="7">
        <f t="shared" si="6"/>
        <v>81.699999999999989</v>
      </c>
      <c r="G73" s="7">
        <f t="shared" si="6"/>
        <v>600.16</v>
      </c>
      <c r="H73" s="7">
        <f t="shared" si="6"/>
        <v>0.34</v>
      </c>
      <c r="I73" s="7">
        <f t="shared" si="6"/>
        <v>0.66</v>
      </c>
      <c r="J73" s="7">
        <f t="shared" si="6"/>
        <v>107.69</v>
      </c>
      <c r="K73" s="7">
        <f t="shared" si="6"/>
        <v>0.27</v>
      </c>
      <c r="L73" s="7">
        <f t="shared" si="6"/>
        <v>309.8</v>
      </c>
      <c r="M73" s="7">
        <f t="shared" si="6"/>
        <v>123.92</v>
      </c>
      <c r="N73" s="7">
        <f t="shared" si="6"/>
        <v>334.46999999999997</v>
      </c>
      <c r="O73" s="7">
        <f t="shared" si="6"/>
        <v>4</v>
      </c>
    </row>
    <row r="74" spans="1:15" ht="15" thickBot="1">
      <c r="A74" s="17" t="s">
        <v>29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9"/>
    </row>
    <row r="75" spans="1:15" ht="15" thickBot="1">
      <c r="A75" s="13">
        <v>321</v>
      </c>
      <c r="B75" s="9" t="s">
        <v>59</v>
      </c>
      <c r="C75" s="7">
        <v>60</v>
      </c>
      <c r="D75" s="7">
        <v>1.22</v>
      </c>
      <c r="E75" s="7">
        <v>5.87</v>
      </c>
      <c r="F75" s="7">
        <v>6.7</v>
      </c>
      <c r="G75" s="7">
        <v>88.53</v>
      </c>
      <c r="H75" s="7">
        <v>0.04</v>
      </c>
      <c r="I75" s="7">
        <v>4.62</v>
      </c>
      <c r="J75" s="7">
        <v>16.53</v>
      </c>
      <c r="K75" s="7"/>
      <c r="L75" s="7">
        <v>12.75</v>
      </c>
      <c r="M75" s="7">
        <v>32.96</v>
      </c>
      <c r="N75" s="7">
        <v>14.83</v>
      </c>
      <c r="O75" s="7">
        <v>0.52</v>
      </c>
    </row>
    <row r="76" spans="1:15" ht="15" thickBot="1">
      <c r="A76" s="13">
        <v>39</v>
      </c>
      <c r="B76" s="9" t="s">
        <v>60</v>
      </c>
      <c r="C76" s="7">
        <v>250</v>
      </c>
      <c r="D76" s="7">
        <v>2</v>
      </c>
      <c r="E76" s="7">
        <v>3</v>
      </c>
      <c r="F76" s="7">
        <v>4</v>
      </c>
      <c r="G76" s="7">
        <v>135</v>
      </c>
      <c r="H76" s="7"/>
      <c r="I76" s="7">
        <v>11</v>
      </c>
      <c r="J76" s="7"/>
      <c r="K76" s="7"/>
      <c r="L76" s="7">
        <v>32</v>
      </c>
      <c r="M76" s="7">
        <v>45</v>
      </c>
      <c r="N76" s="7">
        <v>20</v>
      </c>
      <c r="O76" s="7">
        <v>1</v>
      </c>
    </row>
    <row r="77" spans="1:15" ht="15" thickBot="1">
      <c r="A77" s="8">
        <v>591</v>
      </c>
      <c r="B77" s="9" t="s">
        <v>61</v>
      </c>
      <c r="C77" s="7">
        <v>60</v>
      </c>
      <c r="D77" s="10">
        <v>19.72</v>
      </c>
      <c r="E77" s="7">
        <v>17.89</v>
      </c>
      <c r="F77" s="7">
        <v>4.76</v>
      </c>
      <c r="G77" s="7">
        <v>168.2</v>
      </c>
      <c r="H77" s="7">
        <v>0.17</v>
      </c>
      <c r="I77" s="7">
        <v>1.28</v>
      </c>
      <c r="J77" s="7"/>
      <c r="K77" s="7"/>
      <c r="L77" s="7">
        <v>24.36</v>
      </c>
      <c r="M77" s="7">
        <v>194.69</v>
      </c>
      <c r="N77" s="7">
        <v>26.01</v>
      </c>
      <c r="O77" s="7">
        <v>2.3199999999999998</v>
      </c>
    </row>
    <row r="78" spans="1:15" ht="15" thickBot="1">
      <c r="A78" s="8">
        <v>178</v>
      </c>
      <c r="B78" s="9" t="s">
        <v>62</v>
      </c>
      <c r="C78" s="7">
        <v>180</v>
      </c>
      <c r="D78" s="7">
        <v>13.1</v>
      </c>
      <c r="E78" s="7">
        <v>12.19</v>
      </c>
      <c r="F78" s="7">
        <v>52.5</v>
      </c>
      <c r="G78" s="7">
        <v>318</v>
      </c>
      <c r="H78" s="7">
        <v>0.62</v>
      </c>
      <c r="I78" s="7"/>
      <c r="J78" s="7"/>
      <c r="K78" s="7"/>
      <c r="L78" s="7">
        <v>100.99</v>
      </c>
      <c r="M78" s="7"/>
      <c r="N78" s="7">
        <v>91.48</v>
      </c>
      <c r="O78" s="7">
        <v>5.95</v>
      </c>
    </row>
    <row r="79" spans="1:15" ht="15" thickBot="1">
      <c r="A79" s="8">
        <v>859</v>
      </c>
      <c r="B79" s="9" t="s">
        <v>35</v>
      </c>
      <c r="C79" s="10">
        <v>200</v>
      </c>
      <c r="D79" s="7">
        <v>0.2</v>
      </c>
      <c r="E79" s="7">
        <v>0.2</v>
      </c>
      <c r="F79" s="7">
        <v>28.3</v>
      </c>
      <c r="G79" s="7">
        <v>110</v>
      </c>
      <c r="H79" s="7">
        <v>0.02</v>
      </c>
      <c r="I79" s="7">
        <v>2.7</v>
      </c>
      <c r="J79" s="7"/>
      <c r="K79" s="7"/>
      <c r="L79" s="7">
        <v>12</v>
      </c>
      <c r="M79" s="7">
        <v>2.4</v>
      </c>
      <c r="N79" s="7"/>
      <c r="O79" s="7">
        <v>0.8</v>
      </c>
    </row>
    <row r="80" spans="1:15" ht="15" thickBot="1">
      <c r="A80" s="8">
        <v>8</v>
      </c>
      <c r="B80" s="9" t="s">
        <v>25</v>
      </c>
      <c r="C80" s="10">
        <v>40</v>
      </c>
      <c r="D80" s="7">
        <v>2.7</v>
      </c>
      <c r="E80" s="7">
        <v>0.34</v>
      </c>
      <c r="F80" s="7">
        <v>10.06</v>
      </c>
      <c r="G80" s="7">
        <v>94.1</v>
      </c>
      <c r="H80" s="7">
        <v>0.04</v>
      </c>
      <c r="I80" s="7"/>
      <c r="J80" s="7"/>
      <c r="K80" s="7">
        <v>0.44</v>
      </c>
      <c r="L80" s="7">
        <v>8</v>
      </c>
      <c r="M80" s="7">
        <v>26</v>
      </c>
      <c r="N80" s="7">
        <v>5.6</v>
      </c>
      <c r="O80" s="7">
        <v>0.44</v>
      </c>
    </row>
    <row r="81" spans="1:15" ht="15" thickBot="1">
      <c r="A81" s="8">
        <v>2</v>
      </c>
      <c r="B81" s="9" t="s">
        <v>26</v>
      </c>
      <c r="C81" s="7">
        <v>40</v>
      </c>
      <c r="D81" s="7">
        <v>2.66</v>
      </c>
      <c r="E81" s="7">
        <v>0.48</v>
      </c>
      <c r="F81" s="7">
        <v>10.74</v>
      </c>
      <c r="G81" s="7">
        <v>81.92</v>
      </c>
      <c r="H81" s="7">
        <v>0.22</v>
      </c>
      <c r="I81" s="7">
        <v>0.28000000000000003</v>
      </c>
      <c r="J81" s="7"/>
      <c r="K81" s="7">
        <v>0.22</v>
      </c>
      <c r="L81" s="7">
        <v>51.1</v>
      </c>
      <c r="M81" s="7">
        <v>87.5</v>
      </c>
      <c r="N81" s="7">
        <v>28</v>
      </c>
      <c r="O81" s="7">
        <v>1.96</v>
      </c>
    </row>
    <row r="82" spans="1:15" ht="15.6" thickBot="1">
      <c r="A82" s="8"/>
      <c r="B82" s="11"/>
      <c r="C82" s="7">
        <f t="shared" ref="C82:O82" si="7">SUM(C75:C81)</f>
        <v>830</v>
      </c>
      <c r="D82" s="7">
        <f t="shared" si="7"/>
        <v>41.600000000000009</v>
      </c>
      <c r="E82" s="7">
        <f t="shared" si="7"/>
        <v>39.970000000000006</v>
      </c>
      <c r="F82" s="7">
        <f t="shared" si="7"/>
        <v>117.05999999999999</v>
      </c>
      <c r="G82" s="7">
        <f t="shared" si="7"/>
        <v>995.75</v>
      </c>
      <c r="H82" s="7">
        <f t="shared" si="7"/>
        <v>1.1100000000000001</v>
      </c>
      <c r="I82" s="7">
        <f t="shared" si="7"/>
        <v>19.880000000000003</v>
      </c>
      <c r="J82" s="7">
        <f t="shared" si="7"/>
        <v>16.53</v>
      </c>
      <c r="K82" s="7">
        <f t="shared" si="7"/>
        <v>0.66</v>
      </c>
      <c r="L82" s="7">
        <f t="shared" si="7"/>
        <v>241.2</v>
      </c>
      <c r="M82" s="7">
        <f t="shared" si="7"/>
        <v>388.54999999999995</v>
      </c>
      <c r="N82" s="7">
        <f t="shared" si="7"/>
        <v>185.92</v>
      </c>
      <c r="O82" s="7">
        <f t="shared" si="7"/>
        <v>12.989999999999998</v>
      </c>
    </row>
    <row r="83" spans="1:15">
      <c r="A83" s="1"/>
    </row>
    <row r="84" spans="1:15">
      <c r="A84" s="1"/>
    </row>
    <row r="85" spans="1:15" ht="16.2" thickBot="1">
      <c r="A85" s="1" t="s">
        <v>65</v>
      </c>
    </row>
    <row r="86" spans="1:15" ht="23.4" thickBot="1">
      <c r="A86" s="20" t="s">
        <v>1</v>
      </c>
      <c r="B86" s="20" t="s">
        <v>2</v>
      </c>
      <c r="C86" s="2" t="s">
        <v>3</v>
      </c>
      <c r="D86" s="22" t="s">
        <v>5</v>
      </c>
      <c r="E86" s="23"/>
      <c r="F86" s="24"/>
      <c r="G86" s="2" t="s">
        <v>6</v>
      </c>
      <c r="H86" s="22" t="s">
        <v>8</v>
      </c>
      <c r="I86" s="23"/>
      <c r="J86" s="23"/>
      <c r="K86" s="24"/>
      <c r="L86" s="22" t="s">
        <v>9</v>
      </c>
      <c r="M86" s="23"/>
      <c r="N86" s="23"/>
      <c r="O86" s="24"/>
    </row>
    <row r="87" spans="1:15" ht="23.4" thickBot="1">
      <c r="A87" s="21"/>
      <c r="B87" s="21"/>
      <c r="C87" s="3" t="s">
        <v>4</v>
      </c>
      <c r="D87" s="3" t="s">
        <v>10</v>
      </c>
      <c r="E87" s="3" t="s">
        <v>11</v>
      </c>
      <c r="F87" s="3" t="s">
        <v>12</v>
      </c>
      <c r="G87" s="3" t="s">
        <v>7</v>
      </c>
      <c r="H87" s="4" t="s">
        <v>13</v>
      </c>
      <c r="I87" s="4" t="s">
        <v>14</v>
      </c>
      <c r="J87" s="4" t="s">
        <v>15</v>
      </c>
      <c r="K87" s="4" t="s">
        <v>16</v>
      </c>
      <c r="L87" s="4" t="s">
        <v>17</v>
      </c>
      <c r="M87" s="4" t="s">
        <v>18</v>
      </c>
      <c r="N87" s="4" t="s">
        <v>19</v>
      </c>
      <c r="O87" s="4" t="s">
        <v>20</v>
      </c>
    </row>
    <row r="88" spans="1:15" ht="15" thickBot="1">
      <c r="A88" s="17" t="s">
        <v>21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9"/>
    </row>
    <row r="89" spans="1:15" ht="15" thickBot="1">
      <c r="A89" s="5">
        <v>438</v>
      </c>
      <c r="B89" s="6" t="s">
        <v>22</v>
      </c>
      <c r="C89" s="7">
        <v>50</v>
      </c>
      <c r="D89" s="7">
        <v>4.76</v>
      </c>
      <c r="E89" s="7">
        <v>7.39</v>
      </c>
      <c r="F89" s="7">
        <v>0.88</v>
      </c>
      <c r="G89" s="7">
        <v>89.31</v>
      </c>
      <c r="H89" s="7">
        <v>0.03</v>
      </c>
      <c r="I89" s="7">
        <v>0.08</v>
      </c>
      <c r="J89" s="7">
        <v>115</v>
      </c>
      <c r="K89" s="7"/>
      <c r="L89" s="7">
        <v>38.07</v>
      </c>
      <c r="M89" s="7">
        <v>86.83</v>
      </c>
      <c r="N89" s="7">
        <v>6.5</v>
      </c>
      <c r="O89" s="7">
        <v>0.98</v>
      </c>
    </row>
    <row r="90" spans="1:15" ht="15" thickBot="1">
      <c r="A90" s="5">
        <v>390</v>
      </c>
      <c r="B90" s="6" t="s">
        <v>66</v>
      </c>
      <c r="C90" s="7">
        <v>150</v>
      </c>
      <c r="D90" s="7">
        <v>6.24</v>
      </c>
      <c r="E90" s="7">
        <v>6.1</v>
      </c>
      <c r="F90" s="7">
        <v>19.7</v>
      </c>
      <c r="G90" s="7">
        <v>158.63999999999999</v>
      </c>
      <c r="H90" s="7">
        <v>0.08</v>
      </c>
      <c r="I90" s="7">
        <v>1.0900000000000001</v>
      </c>
      <c r="J90" s="7">
        <v>36.72</v>
      </c>
      <c r="K90" s="7"/>
      <c r="L90" s="7">
        <v>192.17</v>
      </c>
      <c r="M90" s="7">
        <v>156.05000000000001</v>
      </c>
      <c r="N90" s="7">
        <v>23.52</v>
      </c>
      <c r="O90" s="7">
        <v>0.3</v>
      </c>
    </row>
    <row r="91" spans="1:15" ht="15" thickBot="1">
      <c r="A91" s="5">
        <v>959</v>
      </c>
      <c r="B91" s="12" t="s">
        <v>38</v>
      </c>
      <c r="C91" s="10">
        <v>200</v>
      </c>
      <c r="D91" s="7">
        <v>3.52</v>
      </c>
      <c r="E91" s="7">
        <v>3.72</v>
      </c>
      <c r="F91" s="7">
        <v>25.49</v>
      </c>
      <c r="G91" s="7">
        <v>145.19999999999999</v>
      </c>
      <c r="H91" s="7">
        <v>0.04</v>
      </c>
      <c r="I91" s="7">
        <v>1.3</v>
      </c>
      <c r="J91" s="7">
        <v>0.01</v>
      </c>
      <c r="K91" s="7"/>
      <c r="L91" s="7">
        <v>122</v>
      </c>
      <c r="M91" s="7">
        <v>90</v>
      </c>
      <c r="N91" s="7">
        <v>14</v>
      </c>
      <c r="O91" s="7">
        <v>0.56000000000000005</v>
      </c>
    </row>
    <row r="92" spans="1:15" ht="15" thickBot="1">
      <c r="A92" s="5">
        <v>9</v>
      </c>
      <c r="B92" s="6" t="s">
        <v>49</v>
      </c>
      <c r="C92" s="7" t="s">
        <v>50</v>
      </c>
      <c r="D92" s="7">
        <v>4.03</v>
      </c>
      <c r="E92" s="7">
        <v>8.6</v>
      </c>
      <c r="F92" s="7">
        <v>20.440000000000001</v>
      </c>
      <c r="G92" s="7">
        <v>129.1</v>
      </c>
      <c r="H92" s="7">
        <v>0.05</v>
      </c>
      <c r="I92" s="7"/>
      <c r="J92" s="7">
        <v>0.05</v>
      </c>
      <c r="K92" s="7">
        <v>0.05</v>
      </c>
      <c r="L92" s="7">
        <v>52.2</v>
      </c>
      <c r="M92" s="7"/>
      <c r="N92" s="7">
        <v>8.9</v>
      </c>
      <c r="O92" s="7">
        <v>0.65</v>
      </c>
    </row>
    <row r="93" spans="1:15" ht="15" thickBot="1">
      <c r="A93" s="5">
        <v>2</v>
      </c>
      <c r="B93" s="9" t="s">
        <v>26</v>
      </c>
      <c r="C93" s="7">
        <v>40</v>
      </c>
      <c r="D93" s="7">
        <v>2.66</v>
      </c>
      <c r="E93" s="7">
        <v>0.48</v>
      </c>
      <c r="F93" s="7">
        <v>16.739999999999998</v>
      </c>
      <c r="G93" s="7">
        <v>81.92</v>
      </c>
      <c r="H93" s="7">
        <v>0.22</v>
      </c>
      <c r="I93" s="7">
        <v>0.28000000000000003</v>
      </c>
      <c r="J93" s="7"/>
      <c r="K93" s="7">
        <v>0.22</v>
      </c>
      <c r="L93" s="7">
        <v>51.1</v>
      </c>
      <c r="M93" s="7">
        <v>87.5</v>
      </c>
      <c r="N93" s="7">
        <v>28</v>
      </c>
      <c r="O93" s="7">
        <v>1.96</v>
      </c>
    </row>
    <row r="94" spans="1:15" ht="15" thickBot="1">
      <c r="A94" s="5"/>
      <c r="B94" s="9"/>
      <c r="C94" s="7">
        <v>500</v>
      </c>
      <c r="D94" s="7">
        <f t="shared" ref="D94:O94" si="8">SUM(D89:D93)</f>
        <v>21.21</v>
      </c>
      <c r="E94" s="7">
        <f t="shared" si="8"/>
        <v>26.289999999999996</v>
      </c>
      <c r="F94" s="7">
        <f t="shared" si="8"/>
        <v>83.249999999999986</v>
      </c>
      <c r="G94" s="7">
        <f t="shared" si="8"/>
        <v>604.16999999999996</v>
      </c>
      <c r="H94" s="7">
        <f t="shared" si="8"/>
        <v>0.42000000000000004</v>
      </c>
      <c r="I94" s="7">
        <f t="shared" si="8"/>
        <v>2.75</v>
      </c>
      <c r="J94" s="7">
        <f t="shared" si="8"/>
        <v>151.78</v>
      </c>
      <c r="K94" s="7">
        <f t="shared" si="8"/>
        <v>0.27</v>
      </c>
      <c r="L94" s="7">
        <f t="shared" si="8"/>
        <v>455.54</v>
      </c>
      <c r="M94" s="7">
        <f t="shared" si="8"/>
        <v>420.38</v>
      </c>
      <c r="N94" s="7">
        <f t="shared" si="8"/>
        <v>80.919999999999987</v>
      </c>
      <c r="O94" s="7">
        <f t="shared" si="8"/>
        <v>4.45</v>
      </c>
    </row>
    <row r="95" spans="1:15" ht="15" thickBot="1">
      <c r="A95" s="17" t="s">
        <v>29</v>
      </c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9"/>
    </row>
    <row r="96" spans="1:15" ht="15" thickBot="1">
      <c r="A96" s="5">
        <v>71</v>
      </c>
      <c r="B96" s="9" t="s">
        <v>67</v>
      </c>
      <c r="C96" s="7" t="s">
        <v>68</v>
      </c>
      <c r="D96" s="7">
        <v>1.44</v>
      </c>
      <c r="E96" s="7">
        <v>0.24</v>
      </c>
      <c r="F96" s="7">
        <v>4.5599999999999996</v>
      </c>
      <c r="G96" s="7">
        <v>27.2</v>
      </c>
      <c r="H96" s="7">
        <v>0.08</v>
      </c>
      <c r="I96" s="7">
        <v>17.920000000000002</v>
      </c>
      <c r="J96" s="7"/>
      <c r="K96" s="7"/>
      <c r="L96" s="7">
        <v>38.130000000000003</v>
      </c>
      <c r="M96" s="7">
        <v>44.8</v>
      </c>
      <c r="N96" s="7">
        <v>27.2</v>
      </c>
      <c r="O96" s="7">
        <v>1.1200000000000001</v>
      </c>
    </row>
    <row r="97" spans="1:15" ht="15" thickBot="1">
      <c r="A97" s="5" t="s">
        <v>69</v>
      </c>
      <c r="B97" s="9" t="s">
        <v>70</v>
      </c>
      <c r="C97" s="7">
        <v>250</v>
      </c>
      <c r="D97" s="7">
        <v>3</v>
      </c>
      <c r="E97" s="7">
        <v>5</v>
      </c>
      <c r="F97" s="7">
        <v>8</v>
      </c>
      <c r="G97" s="7">
        <v>94</v>
      </c>
      <c r="H97" s="7"/>
      <c r="I97" s="7">
        <v>19</v>
      </c>
      <c r="J97" s="7"/>
      <c r="K97" s="7"/>
      <c r="L97" s="7">
        <v>36</v>
      </c>
      <c r="M97" s="7">
        <v>50</v>
      </c>
      <c r="N97" s="7">
        <v>23</v>
      </c>
      <c r="O97" s="7">
        <v>1</v>
      </c>
    </row>
    <row r="98" spans="1:15" ht="15" thickBot="1">
      <c r="A98" s="16">
        <v>1001</v>
      </c>
      <c r="B98" s="9" t="s">
        <v>71</v>
      </c>
      <c r="C98" s="7">
        <v>160</v>
      </c>
      <c r="D98" s="7">
        <v>17.600000000000001</v>
      </c>
      <c r="E98" s="7">
        <v>20.399999999999999</v>
      </c>
      <c r="F98" s="7">
        <v>35.6</v>
      </c>
      <c r="G98" s="7">
        <v>278.60000000000002</v>
      </c>
      <c r="H98" s="7">
        <v>0.14000000000000001</v>
      </c>
      <c r="I98" s="7">
        <v>4.8</v>
      </c>
      <c r="J98" s="7">
        <v>0.06</v>
      </c>
      <c r="K98" s="7">
        <v>1.4</v>
      </c>
      <c r="L98" s="7">
        <v>36.6</v>
      </c>
      <c r="M98" s="7">
        <v>193.6</v>
      </c>
      <c r="N98" s="7">
        <v>28.8</v>
      </c>
      <c r="O98" s="7">
        <v>2.6</v>
      </c>
    </row>
    <row r="99" spans="1:15" ht="15" thickBot="1">
      <c r="A99" s="8">
        <v>868</v>
      </c>
      <c r="B99" s="9" t="s">
        <v>72</v>
      </c>
      <c r="C99" s="10">
        <v>200</v>
      </c>
      <c r="D99" s="7">
        <v>0.04</v>
      </c>
      <c r="E99" s="7"/>
      <c r="F99" s="7">
        <v>24.76</v>
      </c>
      <c r="G99" s="7">
        <v>94.2</v>
      </c>
      <c r="H99" s="7">
        <v>0.01</v>
      </c>
      <c r="I99" s="7">
        <v>1.08</v>
      </c>
      <c r="J99" s="7"/>
      <c r="K99" s="7"/>
      <c r="L99" s="7">
        <v>6.4</v>
      </c>
      <c r="M99" s="7">
        <v>3.6</v>
      </c>
      <c r="N99" s="7"/>
      <c r="O99" s="7">
        <v>0.18</v>
      </c>
    </row>
    <row r="100" spans="1:15" ht="15" thickBot="1">
      <c r="A100" s="8">
        <v>8</v>
      </c>
      <c r="B100" s="9" t="s">
        <v>25</v>
      </c>
      <c r="C100" s="10">
        <v>40</v>
      </c>
      <c r="D100" s="7">
        <v>2.7</v>
      </c>
      <c r="E100" s="7">
        <v>0.34</v>
      </c>
      <c r="F100" s="7">
        <v>10.06</v>
      </c>
      <c r="G100" s="7">
        <v>94.1</v>
      </c>
      <c r="H100" s="7">
        <v>0.04</v>
      </c>
      <c r="I100" s="7"/>
      <c r="J100" s="7"/>
      <c r="K100" s="7">
        <v>0.44</v>
      </c>
      <c r="L100" s="7">
        <v>8</v>
      </c>
      <c r="M100" s="7">
        <v>26</v>
      </c>
      <c r="N100" s="7">
        <v>5.6</v>
      </c>
      <c r="O100" s="7">
        <v>0.44</v>
      </c>
    </row>
    <row r="101" spans="1:15" ht="15" thickBot="1">
      <c r="A101" s="8">
        <v>2</v>
      </c>
      <c r="B101" s="9" t="s">
        <v>26</v>
      </c>
      <c r="C101" s="7">
        <v>40</v>
      </c>
      <c r="D101" s="7">
        <v>2.66</v>
      </c>
      <c r="E101" s="7">
        <v>0.48</v>
      </c>
      <c r="F101" s="7">
        <v>10.74</v>
      </c>
      <c r="G101" s="7">
        <v>81.92</v>
      </c>
      <c r="H101" s="7">
        <v>0.22</v>
      </c>
      <c r="I101" s="7">
        <v>0.28000000000000003</v>
      </c>
      <c r="J101" s="7"/>
      <c r="K101" s="7">
        <v>0.22</v>
      </c>
      <c r="L101" s="7">
        <v>51.1</v>
      </c>
      <c r="M101" s="7">
        <v>87.5</v>
      </c>
      <c r="N101" s="7">
        <v>28</v>
      </c>
      <c r="O101" s="7">
        <v>1.96</v>
      </c>
    </row>
    <row r="102" spans="1:15" ht="15.6" thickBot="1">
      <c r="A102" s="8"/>
      <c r="B102" s="11"/>
      <c r="C102" s="7">
        <v>750</v>
      </c>
      <c r="D102" s="7">
        <f t="shared" ref="D102:O102" si="9">SUM(D96:D101)</f>
        <v>27.439999999999998</v>
      </c>
      <c r="E102" s="7">
        <f t="shared" si="9"/>
        <v>26.46</v>
      </c>
      <c r="F102" s="7">
        <f t="shared" si="9"/>
        <v>93.72</v>
      </c>
      <c r="G102" s="7">
        <f t="shared" si="9"/>
        <v>670.02</v>
      </c>
      <c r="H102" s="7">
        <f t="shared" si="9"/>
        <v>0.49</v>
      </c>
      <c r="I102" s="7">
        <f t="shared" si="9"/>
        <v>43.08</v>
      </c>
      <c r="J102" s="7">
        <f t="shared" si="9"/>
        <v>0.06</v>
      </c>
      <c r="K102" s="7">
        <f t="shared" si="9"/>
        <v>2.06</v>
      </c>
      <c r="L102" s="7">
        <f t="shared" si="9"/>
        <v>176.23</v>
      </c>
      <c r="M102" s="7">
        <f t="shared" si="9"/>
        <v>405.5</v>
      </c>
      <c r="N102" s="7">
        <f t="shared" si="9"/>
        <v>112.6</v>
      </c>
      <c r="O102" s="7">
        <f t="shared" si="9"/>
        <v>7.3000000000000007</v>
      </c>
    </row>
    <row r="103" spans="1:15">
      <c r="A103" s="1"/>
    </row>
    <row r="104" spans="1:15">
      <c r="A104" s="1"/>
    </row>
    <row r="105" spans="1:15" ht="16.2" thickBot="1">
      <c r="A105" s="1" t="s">
        <v>73</v>
      </c>
    </row>
    <row r="106" spans="1:15" ht="23.4" thickBot="1">
      <c r="A106" s="20" t="s">
        <v>1</v>
      </c>
      <c r="B106" s="20" t="s">
        <v>2</v>
      </c>
      <c r="C106" s="2" t="s">
        <v>3</v>
      </c>
      <c r="D106" s="22" t="s">
        <v>5</v>
      </c>
      <c r="E106" s="23"/>
      <c r="F106" s="24"/>
      <c r="G106" s="2" t="s">
        <v>6</v>
      </c>
      <c r="H106" s="22" t="s">
        <v>8</v>
      </c>
      <c r="I106" s="23"/>
      <c r="J106" s="23"/>
      <c r="K106" s="24"/>
      <c r="L106" s="22" t="s">
        <v>9</v>
      </c>
      <c r="M106" s="23"/>
      <c r="N106" s="23"/>
      <c r="O106" s="24"/>
    </row>
    <row r="107" spans="1:15" ht="23.4" thickBot="1">
      <c r="A107" s="21"/>
      <c r="B107" s="21"/>
      <c r="C107" s="3" t="s">
        <v>4</v>
      </c>
      <c r="D107" s="3" t="s">
        <v>10</v>
      </c>
      <c r="E107" s="3" t="s">
        <v>11</v>
      </c>
      <c r="F107" s="3" t="s">
        <v>12</v>
      </c>
      <c r="G107" s="3" t="s">
        <v>7</v>
      </c>
      <c r="H107" s="4" t="s">
        <v>13</v>
      </c>
      <c r="I107" s="4" t="s">
        <v>14</v>
      </c>
      <c r="J107" s="4" t="s">
        <v>15</v>
      </c>
      <c r="K107" s="4" t="s">
        <v>16</v>
      </c>
      <c r="L107" s="4" t="s">
        <v>17</v>
      </c>
      <c r="M107" s="4" t="s">
        <v>18</v>
      </c>
      <c r="N107" s="4" t="s">
        <v>19</v>
      </c>
      <c r="O107" s="4" t="s">
        <v>20</v>
      </c>
    </row>
    <row r="108" spans="1:15" ht="15" thickBot="1">
      <c r="A108" s="17" t="s">
        <v>21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9"/>
    </row>
    <row r="109" spans="1:15" ht="15" thickBot="1">
      <c r="A109" s="5">
        <v>4</v>
      </c>
      <c r="B109" s="6" t="s">
        <v>37</v>
      </c>
      <c r="C109" s="7">
        <v>200</v>
      </c>
      <c r="D109" s="7">
        <v>8.16</v>
      </c>
      <c r="E109" s="7">
        <v>9.84</v>
      </c>
      <c r="F109" s="7">
        <v>47.8</v>
      </c>
      <c r="G109" s="7">
        <v>264</v>
      </c>
      <c r="H109" s="7">
        <v>0.2</v>
      </c>
      <c r="I109" s="7">
        <v>0.5</v>
      </c>
      <c r="J109" s="7">
        <v>0.12</v>
      </c>
      <c r="K109" s="7">
        <v>3</v>
      </c>
      <c r="L109" s="7">
        <v>142.30000000000001</v>
      </c>
      <c r="M109" s="7">
        <v>101.3</v>
      </c>
      <c r="N109" s="7">
        <v>14.6</v>
      </c>
      <c r="O109" s="7">
        <v>1.66</v>
      </c>
    </row>
    <row r="110" spans="1:15" ht="15" thickBot="1">
      <c r="A110" s="5">
        <v>943</v>
      </c>
      <c r="B110" s="6" t="s">
        <v>24</v>
      </c>
      <c r="C110" s="7">
        <v>200</v>
      </c>
      <c r="D110" s="7">
        <v>0.2</v>
      </c>
      <c r="E110" s="7"/>
      <c r="F110" s="7">
        <v>14</v>
      </c>
      <c r="G110" s="7">
        <v>28</v>
      </c>
      <c r="H110" s="7"/>
      <c r="I110" s="7"/>
      <c r="J110" s="7"/>
      <c r="K110" s="7"/>
      <c r="L110" s="7">
        <v>6</v>
      </c>
      <c r="M110" s="7"/>
      <c r="N110" s="7"/>
      <c r="O110" s="7">
        <v>0.4</v>
      </c>
    </row>
    <row r="111" spans="1:15" ht="15" thickBot="1">
      <c r="A111" s="5">
        <v>9</v>
      </c>
      <c r="B111" s="6" t="s">
        <v>39</v>
      </c>
      <c r="C111" s="7" t="s">
        <v>40</v>
      </c>
      <c r="D111" s="7">
        <v>3.03</v>
      </c>
      <c r="E111" s="7">
        <v>10.6</v>
      </c>
      <c r="F111" s="7">
        <v>20.440000000000001</v>
      </c>
      <c r="G111" s="7">
        <v>129.1</v>
      </c>
      <c r="H111" s="7">
        <v>0.05</v>
      </c>
      <c r="I111" s="7"/>
      <c r="J111" s="7">
        <v>0.05</v>
      </c>
      <c r="K111" s="7">
        <v>0.05</v>
      </c>
      <c r="L111" s="7">
        <v>52.2</v>
      </c>
      <c r="M111" s="7"/>
      <c r="N111" s="7">
        <v>8.9</v>
      </c>
      <c r="O111" s="7">
        <v>0.65</v>
      </c>
    </row>
    <row r="112" spans="1:15" ht="15" thickBot="1">
      <c r="A112" s="5">
        <v>2</v>
      </c>
      <c r="B112" s="9" t="s">
        <v>26</v>
      </c>
      <c r="C112" s="7">
        <v>40</v>
      </c>
      <c r="D112" s="7">
        <v>2.66</v>
      </c>
      <c r="E112" s="7">
        <v>0.48</v>
      </c>
      <c r="F112" s="7">
        <v>16.739999999999998</v>
      </c>
      <c r="G112" s="7">
        <v>81.92</v>
      </c>
      <c r="H112" s="7">
        <v>0.22</v>
      </c>
      <c r="I112" s="7">
        <v>0.28000000000000003</v>
      </c>
      <c r="J112" s="7"/>
      <c r="K112" s="7">
        <v>0.22</v>
      </c>
      <c r="L112" s="7">
        <v>51.1</v>
      </c>
      <c r="M112" s="7">
        <v>87.5</v>
      </c>
      <c r="N112" s="7">
        <v>28</v>
      </c>
      <c r="O112" s="7">
        <v>1.96</v>
      </c>
    </row>
    <row r="113" spans="1:15" ht="15" thickBot="1">
      <c r="A113" s="14">
        <v>424</v>
      </c>
      <c r="B113" s="9" t="s">
        <v>41</v>
      </c>
      <c r="C113" s="7">
        <v>40</v>
      </c>
      <c r="D113" s="7">
        <v>5.0999999999999996</v>
      </c>
      <c r="E113" s="7">
        <v>4.5999999999999996</v>
      </c>
      <c r="F113" s="7">
        <v>0.3</v>
      </c>
      <c r="G113" s="7">
        <v>63</v>
      </c>
      <c r="H113" s="7">
        <v>0.03</v>
      </c>
      <c r="I113" s="7"/>
      <c r="J113" s="7">
        <v>0.1</v>
      </c>
      <c r="K113" s="7"/>
      <c r="L113" s="7">
        <v>22</v>
      </c>
      <c r="M113" s="7">
        <v>76.8</v>
      </c>
      <c r="N113" s="7">
        <v>4.8</v>
      </c>
      <c r="O113" s="7">
        <v>1</v>
      </c>
    </row>
    <row r="114" spans="1:15" ht="15" thickBot="1">
      <c r="A114" s="14"/>
      <c r="B114" s="9" t="s">
        <v>74</v>
      </c>
      <c r="C114" s="7">
        <v>60</v>
      </c>
      <c r="D114" s="7">
        <v>0.48</v>
      </c>
      <c r="E114" s="7">
        <v>0.12</v>
      </c>
      <c r="F114" s="7">
        <v>4.5</v>
      </c>
      <c r="G114" s="7">
        <v>22.8</v>
      </c>
      <c r="H114" s="7">
        <v>0.06</v>
      </c>
      <c r="I114" s="7">
        <v>22.8</v>
      </c>
      <c r="J114" s="7"/>
      <c r="K114" s="7">
        <v>0.12</v>
      </c>
      <c r="L114" s="7">
        <v>21</v>
      </c>
      <c r="M114" s="7">
        <v>10.199999999999999</v>
      </c>
      <c r="N114" s="7">
        <v>6.6</v>
      </c>
      <c r="O114" s="7">
        <v>0.06</v>
      </c>
    </row>
    <row r="115" spans="1:15" ht="15" thickBot="1">
      <c r="A115" s="14"/>
      <c r="B115" s="9"/>
      <c r="C115" s="7">
        <v>590</v>
      </c>
      <c r="D115" s="7">
        <f t="shared" ref="D115:O115" si="10">SUM(D109:D114)</f>
        <v>19.63</v>
      </c>
      <c r="E115" s="7">
        <f t="shared" si="10"/>
        <v>25.639999999999997</v>
      </c>
      <c r="F115" s="7">
        <f t="shared" si="10"/>
        <v>103.77999999999999</v>
      </c>
      <c r="G115" s="7">
        <f t="shared" si="10"/>
        <v>588.81999999999994</v>
      </c>
      <c r="H115" s="7">
        <f t="shared" si="10"/>
        <v>0.56000000000000005</v>
      </c>
      <c r="I115" s="7">
        <f t="shared" si="10"/>
        <v>23.580000000000002</v>
      </c>
      <c r="J115" s="7">
        <f t="shared" si="10"/>
        <v>0.27</v>
      </c>
      <c r="K115" s="7">
        <f t="shared" si="10"/>
        <v>3.39</v>
      </c>
      <c r="L115" s="7">
        <f t="shared" si="10"/>
        <v>294.60000000000002</v>
      </c>
      <c r="M115" s="7">
        <f t="shared" si="10"/>
        <v>275.8</v>
      </c>
      <c r="N115" s="7">
        <f t="shared" si="10"/>
        <v>62.9</v>
      </c>
      <c r="O115" s="7">
        <f t="shared" si="10"/>
        <v>5.7299999999999995</v>
      </c>
    </row>
    <row r="116" spans="1:15" ht="15" thickBot="1">
      <c r="A116" s="17" t="s">
        <v>29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9"/>
    </row>
    <row r="117" spans="1:15" ht="23.4" thickBot="1">
      <c r="A117" s="8">
        <v>43</v>
      </c>
      <c r="B117" s="9" t="s">
        <v>75</v>
      </c>
      <c r="C117" s="10">
        <v>60</v>
      </c>
      <c r="D117" s="7">
        <v>1.1299999999999999</v>
      </c>
      <c r="E117" s="15">
        <v>4.0599999999999996</v>
      </c>
      <c r="F117" s="7">
        <v>7.22</v>
      </c>
      <c r="G117" s="7">
        <v>69.92</v>
      </c>
      <c r="H117" s="7">
        <v>0.02</v>
      </c>
      <c r="I117" s="7">
        <v>25.96</v>
      </c>
      <c r="J117" s="7"/>
      <c r="K117" s="7"/>
      <c r="L117" s="7">
        <v>29.9</v>
      </c>
      <c r="M117" s="7">
        <v>22.09</v>
      </c>
      <c r="N117" s="7">
        <v>12.13</v>
      </c>
      <c r="O117" s="7">
        <v>0.41</v>
      </c>
    </row>
    <row r="118" spans="1:15" ht="15" thickBot="1">
      <c r="A118" s="5" t="s">
        <v>76</v>
      </c>
      <c r="B118" s="9" t="s">
        <v>77</v>
      </c>
      <c r="C118" s="7">
        <v>250</v>
      </c>
      <c r="D118" s="7">
        <v>5.78</v>
      </c>
      <c r="E118" s="7">
        <v>6.03</v>
      </c>
      <c r="F118" s="7">
        <v>16.2</v>
      </c>
      <c r="G118" s="7">
        <v>123.78</v>
      </c>
      <c r="H118" s="7">
        <v>0.03</v>
      </c>
      <c r="I118" s="7">
        <v>3</v>
      </c>
      <c r="J118" s="7">
        <v>34</v>
      </c>
      <c r="K118" s="7"/>
      <c r="L118" s="7">
        <v>17.75</v>
      </c>
      <c r="M118" s="7">
        <v>51.25</v>
      </c>
      <c r="N118" s="7">
        <v>19.5</v>
      </c>
      <c r="O118" s="7">
        <v>0.85</v>
      </c>
    </row>
    <row r="119" spans="1:15" ht="15" thickBot="1">
      <c r="A119" s="5">
        <v>532</v>
      </c>
      <c r="B119" s="9" t="s">
        <v>78</v>
      </c>
      <c r="C119" s="7">
        <v>60</v>
      </c>
      <c r="D119" s="9">
        <v>19.920000000000002</v>
      </c>
      <c r="E119" s="9">
        <v>3.68</v>
      </c>
      <c r="F119" s="9">
        <v>0.39</v>
      </c>
      <c r="G119" s="9">
        <v>105</v>
      </c>
      <c r="H119" s="9">
        <v>0.06</v>
      </c>
      <c r="I119" s="9">
        <v>0.39</v>
      </c>
      <c r="J119" s="9"/>
      <c r="K119" s="9"/>
      <c r="L119" s="9">
        <v>9.19</v>
      </c>
      <c r="M119" s="9">
        <v>163.1</v>
      </c>
      <c r="N119" s="9">
        <v>21.18</v>
      </c>
      <c r="O119" s="9">
        <v>1.65</v>
      </c>
    </row>
    <row r="120" spans="1:15" ht="15" thickBot="1">
      <c r="A120" s="5">
        <v>692</v>
      </c>
      <c r="B120" s="9" t="s">
        <v>79</v>
      </c>
      <c r="C120" s="7">
        <v>100</v>
      </c>
      <c r="D120" s="9">
        <v>2.86</v>
      </c>
      <c r="E120" s="9">
        <v>4.32</v>
      </c>
      <c r="F120" s="9">
        <v>23.01</v>
      </c>
      <c r="G120" s="9">
        <v>142.35</v>
      </c>
      <c r="H120" s="9">
        <v>0.15</v>
      </c>
      <c r="I120" s="9">
        <v>21</v>
      </c>
      <c r="J120" s="9">
        <v>21</v>
      </c>
      <c r="K120" s="9"/>
      <c r="L120" s="9">
        <v>14.64</v>
      </c>
      <c r="M120" s="9">
        <v>79.73</v>
      </c>
      <c r="N120" s="9">
        <v>29.33</v>
      </c>
      <c r="O120" s="9">
        <v>1.1599999999999999</v>
      </c>
    </row>
    <row r="121" spans="1:15" ht="15" thickBot="1">
      <c r="A121" s="8">
        <v>859</v>
      </c>
      <c r="B121" s="9" t="s">
        <v>80</v>
      </c>
      <c r="C121" s="10">
        <v>200</v>
      </c>
      <c r="D121" s="7">
        <v>0.2</v>
      </c>
      <c r="E121" s="7">
        <v>0.2</v>
      </c>
      <c r="F121" s="7">
        <v>28.3</v>
      </c>
      <c r="G121" s="7">
        <v>110</v>
      </c>
      <c r="H121" s="7">
        <v>0.02</v>
      </c>
      <c r="I121" s="7">
        <v>2.7</v>
      </c>
      <c r="J121" s="7"/>
      <c r="K121" s="7"/>
      <c r="L121" s="7">
        <v>12</v>
      </c>
      <c r="M121" s="7">
        <v>2.4</v>
      </c>
      <c r="N121" s="7"/>
      <c r="O121" s="7">
        <v>0.8</v>
      </c>
    </row>
    <row r="122" spans="1:15" ht="15" thickBot="1">
      <c r="A122" s="8">
        <v>8</v>
      </c>
      <c r="B122" s="9" t="s">
        <v>25</v>
      </c>
      <c r="C122" s="10">
        <v>40</v>
      </c>
      <c r="D122" s="7">
        <v>2.7</v>
      </c>
      <c r="E122" s="7">
        <v>0.34</v>
      </c>
      <c r="F122" s="7">
        <v>10.06</v>
      </c>
      <c r="G122" s="7">
        <v>94.1</v>
      </c>
      <c r="H122" s="7">
        <v>0.04</v>
      </c>
      <c r="I122" s="7"/>
      <c r="J122" s="7"/>
      <c r="K122" s="7">
        <v>0.44</v>
      </c>
      <c r="L122" s="7">
        <v>8</v>
      </c>
      <c r="M122" s="7">
        <v>26</v>
      </c>
      <c r="N122" s="7">
        <v>5.6</v>
      </c>
      <c r="O122" s="7">
        <v>0.44</v>
      </c>
    </row>
    <row r="123" spans="1:15" ht="15" thickBot="1">
      <c r="A123" s="8">
        <v>2</v>
      </c>
      <c r="B123" s="9" t="s">
        <v>26</v>
      </c>
      <c r="C123" s="7">
        <v>40</v>
      </c>
      <c r="D123" s="7">
        <v>2.66</v>
      </c>
      <c r="E123" s="7">
        <v>0.48</v>
      </c>
      <c r="F123" s="7">
        <v>10.74</v>
      </c>
      <c r="G123" s="7">
        <v>81.92</v>
      </c>
      <c r="H123" s="7">
        <v>0.22</v>
      </c>
      <c r="I123" s="7">
        <v>0.28000000000000003</v>
      </c>
      <c r="J123" s="7"/>
      <c r="K123" s="7">
        <v>0.22</v>
      </c>
      <c r="L123" s="7">
        <v>51.1</v>
      </c>
      <c r="M123" s="7">
        <v>87.5</v>
      </c>
      <c r="N123" s="7">
        <v>28</v>
      </c>
      <c r="O123" s="7">
        <v>1.96</v>
      </c>
    </row>
    <row r="124" spans="1:15" ht="15.6" thickBot="1">
      <c r="A124" s="8"/>
      <c r="B124" s="11"/>
      <c r="C124" s="7">
        <f t="shared" ref="C124:O124" si="11">SUM(C117:C123)</f>
        <v>750</v>
      </c>
      <c r="D124" s="7">
        <f t="shared" si="11"/>
        <v>35.25</v>
      </c>
      <c r="E124" s="7">
        <f t="shared" si="11"/>
        <v>19.11</v>
      </c>
      <c r="F124" s="7">
        <f t="shared" si="11"/>
        <v>95.92</v>
      </c>
      <c r="G124" s="7">
        <f t="shared" si="11"/>
        <v>727.06999999999994</v>
      </c>
      <c r="H124" s="7">
        <f t="shared" si="11"/>
        <v>0.54</v>
      </c>
      <c r="I124" s="7">
        <f t="shared" si="11"/>
        <v>53.330000000000005</v>
      </c>
      <c r="J124" s="7">
        <f t="shared" si="11"/>
        <v>55</v>
      </c>
      <c r="K124" s="7">
        <f t="shared" si="11"/>
        <v>0.66</v>
      </c>
      <c r="L124" s="7">
        <f t="shared" si="11"/>
        <v>142.57999999999998</v>
      </c>
      <c r="M124" s="7">
        <f t="shared" si="11"/>
        <v>432.07</v>
      </c>
      <c r="N124" s="7">
        <f t="shared" si="11"/>
        <v>115.74</v>
      </c>
      <c r="O124" s="7">
        <f t="shared" si="11"/>
        <v>7.2700000000000005</v>
      </c>
    </row>
    <row r="125" spans="1:15">
      <c r="A125" s="1"/>
    </row>
    <row r="126" spans="1:15" ht="16.2" thickBot="1">
      <c r="A126" s="1" t="s">
        <v>81</v>
      </c>
    </row>
    <row r="127" spans="1:15" ht="23.4" thickBot="1">
      <c r="A127" s="20" t="s">
        <v>1</v>
      </c>
      <c r="B127" s="20" t="s">
        <v>2</v>
      </c>
      <c r="C127" s="2" t="s">
        <v>3</v>
      </c>
      <c r="D127" s="22" t="s">
        <v>5</v>
      </c>
      <c r="E127" s="23"/>
      <c r="F127" s="24"/>
      <c r="G127" s="2" t="s">
        <v>6</v>
      </c>
      <c r="H127" s="22" t="s">
        <v>8</v>
      </c>
      <c r="I127" s="23"/>
      <c r="J127" s="23"/>
      <c r="K127" s="24"/>
      <c r="L127" s="22" t="s">
        <v>9</v>
      </c>
      <c r="M127" s="23"/>
      <c r="N127" s="23"/>
      <c r="O127" s="24"/>
    </row>
    <row r="128" spans="1:15" ht="23.4" thickBot="1">
      <c r="A128" s="21"/>
      <c r="B128" s="21"/>
      <c r="C128" s="3" t="s">
        <v>4</v>
      </c>
      <c r="D128" s="3" t="s">
        <v>10</v>
      </c>
      <c r="E128" s="3" t="s">
        <v>11</v>
      </c>
      <c r="F128" s="3" t="s">
        <v>12</v>
      </c>
      <c r="G128" s="3" t="s">
        <v>7</v>
      </c>
      <c r="H128" s="4" t="s">
        <v>13</v>
      </c>
      <c r="I128" s="4" t="s">
        <v>14</v>
      </c>
      <c r="J128" s="4" t="s">
        <v>15</v>
      </c>
      <c r="K128" s="4" t="s">
        <v>16</v>
      </c>
      <c r="L128" s="4" t="s">
        <v>17</v>
      </c>
      <c r="M128" s="4" t="s">
        <v>18</v>
      </c>
      <c r="N128" s="4" t="s">
        <v>19</v>
      </c>
      <c r="O128" s="4" t="s">
        <v>20</v>
      </c>
    </row>
    <row r="129" spans="1:15" ht="15" thickBot="1">
      <c r="A129" s="17" t="s">
        <v>21</v>
      </c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9"/>
    </row>
    <row r="130" spans="1:15" ht="15" thickBot="1">
      <c r="A130" s="5">
        <v>679</v>
      </c>
      <c r="B130" s="6" t="s">
        <v>82</v>
      </c>
      <c r="C130" s="7">
        <v>200</v>
      </c>
      <c r="D130" s="7">
        <v>8.8000000000000007</v>
      </c>
      <c r="E130" s="7">
        <v>5.84</v>
      </c>
      <c r="F130" s="7">
        <v>47.02</v>
      </c>
      <c r="G130" s="7">
        <v>234.94</v>
      </c>
      <c r="H130" s="7">
        <v>0.14000000000000001</v>
      </c>
      <c r="I130" s="7"/>
      <c r="J130" s="7">
        <v>0.02</v>
      </c>
      <c r="K130" s="7"/>
      <c r="L130" s="7">
        <v>1.62</v>
      </c>
      <c r="M130" s="7">
        <v>216</v>
      </c>
      <c r="N130" s="7">
        <v>0.04</v>
      </c>
      <c r="O130" s="7">
        <v>3.24</v>
      </c>
    </row>
    <row r="131" spans="1:15" ht="15" thickBot="1">
      <c r="A131" s="5">
        <v>943</v>
      </c>
      <c r="B131" s="6" t="s">
        <v>24</v>
      </c>
      <c r="C131" s="7">
        <v>200</v>
      </c>
      <c r="D131" s="7">
        <v>0.2</v>
      </c>
      <c r="E131" s="7"/>
      <c r="F131" s="7">
        <v>14</v>
      </c>
      <c r="G131" s="7">
        <v>28</v>
      </c>
      <c r="H131" s="7"/>
      <c r="I131" s="7"/>
      <c r="J131" s="7"/>
      <c r="K131" s="7"/>
      <c r="L131" s="7">
        <v>6</v>
      </c>
      <c r="M131" s="7"/>
      <c r="N131" s="7"/>
      <c r="O131" s="7">
        <v>0.4</v>
      </c>
    </row>
    <row r="132" spans="1:15" ht="15" thickBot="1">
      <c r="A132" s="8">
        <v>8</v>
      </c>
      <c r="B132" s="9" t="s">
        <v>25</v>
      </c>
      <c r="C132" s="10">
        <v>40</v>
      </c>
      <c r="D132" s="7">
        <v>2.7</v>
      </c>
      <c r="E132" s="7">
        <v>0.34</v>
      </c>
      <c r="F132" s="7">
        <v>10.06</v>
      </c>
      <c r="G132" s="7">
        <v>94.1</v>
      </c>
      <c r="H132" s="7">
        <v>0.04</v>
      </c>
      <c r="I132" s="7"/>
      <c r="J132" s="7"/>
      <c r="K132" s="7">
        <v>0.44</v>
      </c>
      <c r="L132" s="7">
        <v>8</v>
      </c>
      <c r="M132" s="7">
        <v>26</v>
      </c>
      <c r="N132" s="7">
        <v>5.6</v>
      </c>
      <c r="O132" s="7">
        <v>0.44</v>
      </c>
    </row>
    <row r="133" spans="1:15" ht="15" thickBot="1">
      <c r="A133" s="5">
        <v>2</v>
      </c>
      <c r="B133" s="9" t="s">
        <v>26</v>
      </c>
      <c r="C133" s="7">
        <v>40</v>
      </c>
      <c r="D133" s="7">
        <v>2.66</v>
      </c>
      <c r="E133" s="7">
        <v>0.48</v>
      </c>
      <c r="F133" s="7">
        <v>10.74</v>
      </c>
      <c r="G133" s="7">
        <v>81.92</v>
      </c>
      <c r="H133" s="7">
        <v>0.22</v>
      </c>
      <c r="I133" s="7">
        <v>0.28000000000000003</v>
      </c>
      <c r="J133" s="7"/>
      <c r="K133" s="7">
        <v>0.22</v>
      </c>
      <c r="L133" s="7">
        <v>51.1</v>
      </c>
      <c r="M133" s="7">
        <v>87.5</v>
      </c>
      <c r="N133" s="7">
        <v>28</v>
      </c>
      <c r="O133" s="7">
        <v>1.96</v>
      </c>
    </row>
    <row r="134" spans="1:15" ht="15" thickBot="1">
      <c r="A134" s="5">
        <v>424</v>
      </c>
      <c r="B134" s="9" t="s">
        <v>41</v>
      </c>
      <c r="C134" s="7">
        <v>40</v>
      </c>
      <c r="D134" s="7">
        <v>5.0999999999999996</v>
      </c>
      <c r="E134" s="7">
        <v>4.5999999999999996</v>
      </c>
      <c r="F134" s="7">
        <v>0.3</v>
      </c>
      <c r="G134" s="7">
        <v>63</v>
      </c>
      <c r="H134" s="7">
        <v>0.03</v>
      </c>
      <c r="I134" s="7"/>
      <c r="J134" s="7">
        <v>0.1</v>
      </c>
      <c r="K134" s="7"/>
      <c r="L134" s="7">
        <v>22</v>
      </c>
      <c r="M134" s="7">
        <v>76.8</v>
      </c>
      <c r="N134" s="7">
        <v>4.8</v>
      </c>
      <c r="O134" s="7">
        <v>1</v>
      </c>
    </row>
    <row r="135" spans="1:15" ht="15" thickBot="1">
      <c r="A135" s="5" t="s">
        <v>83</v>
      </c>
      <c r="B135" s="9" t="s">
        <v>84</v>
      </c>
      <c r="C135" s="7">
        <v>15</v>
      </c>
      <c r="D135" s="7">
        <v>1.2</v>
      </c>
      <c r="E135" s="7">
        <v>5</v>
      </c>
      <c r="F135" s="7">
        <v>8</v>
      </c>
      <c r="G135" s="7">
        <v>80.7</v>
      </c>
      <c r="H135" s="7"/>
      <c r="I135" s="7"/>
      <c r="J135" s="7"/>
      <c r="K135" s="7"/>
      <c r="L135" s="7"/>
      <c r="M135" s="7"/>
      <c r="N135" s="7"/>
      <c r="O135" s="7"/>
    </row>
    <row r="136" spans="1:15" ht="15" thickBot="1">
      <c r="A136" s="5"/>
      <c r="B136" s="9"/>
      <c r="C136" s="7">
        <f t="shared" ref="C136:O136" si="12">SUM(C130:C135)</f>
        <v>535</v>
      </c>
      <c r="D136" s="7">
        <f t="shared" si="12"/>
        <v>20.66</v>
      </c>
      <c r="E136" s="7">
        <f t="shared" si="12"/>
        <v>16.259999999999998</v>
      </c>
      <c r="F136" s="7">
        <f t="shared" si="12"/>
        <v>90.11999999999999</v>
      </c>
      <c r="G136" s="7">
        <f t="shared" si="12"/>
        <v>582.66</v>
      </c>
      <c r="H136" s="7">
        <f t="shared" si="12"/>
        <v>0.43000000000000005</v>
      </c>
      <c r="I136" s="7">
        <f t="shared" si="12"/>
        <v>0.28000000000000003</v>
      </c>
      <c r="J136" s="7">
        <f t="shared" si="12"/>
        <v>0.12000000000000001</v>
      </c>
      <c r="K136" s="7">
        <f t="shared" si="12"/>
        <v>0.66</v>
      </c>
      <c r="L136" s="7">
        <f t="shared" si="12"/>
        <v>88.72</v>
      </c>
      <c r="M136" s="7">
        <f t="shared" si="12"/>
        <v>406.3</v>
      </c>
      <c r="N136" s="7">
        <f t="shared" si="12"/>
        <v>38.44</v>
      </c>
      <c r="O136" s="7">
        <f t="shared" si="12"/>
        <v>7.04</v>
      </c>
    </row>
    <row r="137" spans="1:15" ht="15" thickBot="1">
      <c r="A137" s="17" t="s">
        <v>29</v>
      </c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9"/>
    </row>
    <row r="138" spans="1:15" ht="23.4" thickBot="1">
      <c r="A138" s="8">
        <v>27</v>
      </c>
      <c r="B138" s="9" t="s">
        <v>85</v>
      </c>
      <c r="C138" s="7">
        <v>60</v>
      </c>
      <c r="D138" s="7">
        <v>1.52</v>
      </c>
      <c r="E138" s="7">
        <v>8.08</v>
      </c>
      <c r="F138" s="7">
        <v>4.72</v>
      </c>
      <c r="G138" s="7">
        <v>97.6</v>
      </c>
      <c r="H138" s="7">
        <v>0.06</v>
      </c>
      <c r="I138" s="7">
        <v>3.68</v>
      </c>
      <c r="J138" s="7"/>
      <c r="K138" s="7"/>
      <c r="L138" s="7">
        <v>17.600000000000001</v>
      </c>
      <c r="M138" s="7"/>
      <c r="N138" s="7"/>
      <c r="O138" s="7">
        <v>0.48</v>
      </c>
    </row>
    <row r="139" spans="1:15" ht="15" thickBot="1">
      <c r="A139" s="8">
        <v>204</v>
      </c>
      <c r="B139" s="9" t="s">
        <v>86</v>
      </c>
      <c r="C139" s="7">
        <v>250</v>
      </c>
      <c r="D139" s="7">
        <v>6.18</v>
      </c>
      <c r="E139" s="7">
        <v>3.3</v>
      </c>
      <c r="F139" s="7">
        <v>14.65</v>
      </c>
      <c r="G139" s="7">
        <v>103</v>
      </c>
      <c r="H139" s="7">
        <v>0.11</v>
      </c>
      <c r="I139" s="7">
        <v>8.33</v>
      </c>
      <c r="J139" s="7"/>
      <c r="K139" s="7"/>
      <c r="L139" s="7">
        <v>24.98</v>
      </c>
      <c r="M139" s="7">
        <v>96.93</v>
      </c>
      <c r="N139" s="7">
        <v>29.45</v>
      </c>
      <c r="O139" s="7">
        <v>1.24</v>
      </c>
    </row>
    <row r="140" spans="1:15" ht="15" thickBot="1">
      <c r="A140" s="8">
        <v>304</v>
      </c>
      <c r="B140" s="9" t="s">
        <v>87</v>
      </c>
      <c r="C140" s="7" t="s">
        <v>88</v>
      </c>
      <c r="D140" s="7">
        <v>20.83</v>
      </c>
      <c r="E140" s="7">
        <v>20.170000000000002</v>
      </c>
      <c r="F140" s="7">
        <v>43.67</v>
      </c>
      <c r="G140" s="7">
        <v>237.22</v>
      </c>
      <c r="H140" s="7"/>
      <c r="I140" s="7">
        <v>4.17</v>
      </c>
      <c r="J140" s="7"/>
      <c r="K140" s="7"/>
      <c r="L140" s="7">
        <v>58.33</v>
      </c>
      <c r="M140" s="7">
        <v>369.44</v>
      </c>
      <c r="N140" s="7">
        <v>98.61</v>
      </c>
      <c r="O140" s="7">
        <v>2.78</v>
      </c>
    </row>
    <row r="141" spans="1:15" ht="15" thickBot="1">
      <c r="A141" s="8">
        <v>859</v>
      </c>
      <c r="B141" s="9" t="s">
        <v>80</v>
      </c>
      <c r="C141" s="10">
        <v>200</v>
      </c>
      <c r="D141" s="7">
        <v>0.2</v>
      </c>
      <c r="E141" s="7">
        <v>0.2</v>
      </c>
      <c r="F141" s="7">
        <v>28.3</v>
      </c>
      <c r="G141" s="7">
        <v>110</v>
      </c>
      <c r="H141" s="7">
        <v>0.02</v>
      </c>
      <c r="I141" s="7">
        <v>2.7</v>
      </c>
      <c r="J141" s="7"/>
      <c r="K141" s="7"/>
      <c r="L141" s="7">
        <v>12</v>
      </c>
      <c r="M141" s="7">
        <v>2.4</v>
      </c>
      <c r="N141" s="7"/>
      <c r="O141" s="7">
        <v>0.8</v>
      </c>
    </row>
    <row r="142" spans="1:15" ht="15" thickBot="1">
      <c r="A142" s="8">
        <v>8</v>
      </c>
      <c r="B142" s="9" t="s">
        <v>25</v>
      </c>
      <c r="C142" s="10">
        <v>40</v>
      </c>
      <c r="D142" s="7">
        <v>2.7</v>
      </c>
      <c r="E142" s="7">
        <v>0.34</v>
      </c>
      <c r="F142" s="7">
        <v>10.06</v>
      </c>
      <c r="G142" s="7">
        <v>94.1</v>
      </c>
      <c r="H142" s="7">
        <v>0.04</v>
      </c>
      <c r="I142" s="7"/>
      <c r="J142" s="7"/>
      <c r="K142" s="7">
        <v>0.44</v>
      </c>
      <c r="L142" s="7">
        <v>8</v>
      </c>
      <c r="M142" s="7">
        <v>26</v>
      </c>
      <c r="N142" s="7">
        <v>5.6</v>
      </c>
      <c r="O142" s="7">
        <v>0.44</v>
      </c>
    </row>
    <row r="143" spans="1:15" ht="15" thickBot="1">
      <c r="A143" s="8">
        <v>2</v>
      </c>
      <c r="B143" s="9" t="s">
        <v>26</v>
      </c>
      <c r="C143" s="7">
        <v>40</v>
      </c>
      <c r="D143" s="7">
        <v>2.66</v>
      </c>
      <c r="E143" s="7">
        <v>0.48</v>
      </c>
      <c r="F143" s="7">
        <v>10.74</v>
      </c>
      <c r="G143" s="7">
        <v>81.92</v>
      </c>
      <c r="H143" s="7">
        <v>0.22</v>
      </c>
      <c r="I143" s="7">
        <v>0.28000000000000003</v>
      </c>
      <c r="J143" s="7"/>
      <c r="K143" s="7">
        <v>0.22</v>
      </c>
      <c r="L143" s="7">
        <v>51.1</v>
      </c>
      <c r="M143" s="7">
        <v>87.5</v>
      </c>
      <c r="N143" s="7">
        <v>28</v>
      </c>
      <c r="O143" s="7">
        <v>1.96</v>
      </c>
    </row>
    <row r="144" spans="1:15" ht="15.6" thickBot="1">
      <c r="A144" s="8"/>
      <c r="B144" s="11"/>
      <c r="C144" s="7">
        <v>830</v>
      </c>
      <c r="D144" s="7">
        <f t="shared" ref="D144:I144" si="13">SUM(D138:D143)</f>
        <v>34.089999999999996</v>
      </c>
      <c r="E144" s="7">
        <f t="shared" si="13"/>
        <v>32.57</v>
      </c>
      <c r="F144" s="7">
        <f t="shared" si="13"/>
        <v>112.14</v>
      </c>
      <c r="G144" s="7">
        <f t="shared" si="13"/>
        <v>723.83999999999992</v>
      </c>
      <c r="H144" s="7">
        <f t="shared" si="13"/>
        <v>0.44999999999999996</v>
      </c>
      <c r="I144" s="7">
        <f t="shared" si="13"/>
        <v>19.16</v>
      </c>
      <c r="J144" s="7"/>
      <c r="K144" s="7">
        <f>SUM(K138:K143)</f>
        <v>0.66</v>
      </c>
      <c r="L144" s="7">
        <f>SUM(L138:L143)</f>
        <v>172.01</v>
      </c>
      <c r="M144" s="7">
        <f>SUM(M138:M143)</f>
        <v>582.27</v>
      </c>
      <c r="N144" s="7">
        <f>SUM(N138:N143)</f>
        <v>161.66</v>
      </c>
      <c r="O144" s="7">
        <f>SUM(O138:O143)</f>
        <v>7.7</v>
      </c>
    </row>
    <row r="145" spans="1:15">
      <c r="A145" s="1"/>
    </row>
    <row r="146" spans="1:15">
      <c r="A146" s="1"/>
    </row>
    <row r="147" spans="1:15" ht="16.2" thickBot="1">
      <c r="A147" s="1" t="s">
        <v>89</v>
      </c>
    </row>
    <row r="148" spans="1:15" ht="23.4" thickBot="1">
      <c r="A148" s="20" t="s">
        <v>1</v>
      </c>
      <c r="B148" s="20" t="s">
        <v>2</v>
      </c>
      <c r="C148" s="2" t="s">
        <v>3</v>
      </c>
      <c r="D148" s="22" t="s">
        <v>5</v>
      </c>
      <c r="E148" s="23"/>
      <c r="F148" s="24"/>
      <c r="G148" s="2" t="s">
        <v>6</v>
      </c>
      <c r="H148" s="22" t="s">
        <v>8</v>
      </c>
      <c r="I148" s="23"/>
      <c r="J148" s="23"/>
      <c r="K148" s="24"/>
      <c r="L148" s="22" t="s">
        <v>9</v>
      </c>
      <c r="M148" s="23"/>
      <c r="N148" s="23"/>
      <c r="O148" s="24"/>
    </row>
    <row r="149" spans="1:15" ht="23.4" thickBot="1">
      <c r="A149" s="21"/>
      <c r="B149" s="21"/>
      <c r="C149" s="3" t="s">
        <v>4</v>
      </c>
      <c r="D149" s="3" t="s">
        <v>10</v>
      </c>
      <c r="E149" s="3" t="s">
        <v>11</v>
      </c>
      <c r="F149" s="3" t="s">
        <v>12</v>
      </c>
      <c r="G149" s="3" t="s">
        <v>7</v>
      </c>
      <c r="H149" s="4" t="s">
        <v>13</v>
      </c>
      <c r="I149" s="4" t="s">
        <v>14</v>
      </c>
      <c r="J149" s="4" t="s">
        <v>15</v>
      </c>
      <c r="K149" s="4" t="s">
        <v>16</v>
      </c>
      <c r="L149" s="4" t="s">
        <v>17</v>
      </c>
      <c r="M149" s="4" t="s">
        <v>18</v>
      </c>
      <c r="N149" s="4" t="s">
        <v>19</v>
      </c>
      <c r="O149" s="4" t="s">
        <v>20</v>
      </c>
    </row>
    <row r="150" spans="1:15" ht="15" thickBot="1">
      <c r="A150" s="17" t="s">
        <v>21</v>
      </c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9"/>
    </row>
    <row r="151" spans="1:15" ht="15" thickBot="1">
      <c r="A151" s="5">
        <v>438</v>
      </c>
      <c r="B151" s="6" t="s">
        <v>22</v>
      </c>
      <c r="C151" s="7">
        <v>50</v>
      </c>
      <c r="D151" s="7">
        <v>4.76</v>
      </c>
      <c r="E151" s="7">
        <v>7.39</v>
      </c>
      <c r="F151" s="7">
        <v>0.88</v>
      </c>
      <c r="G151" s="7">
        <v>89.31</v>
      </c>
      <c r="H151" s="7">
        <v>0.03</v>
      </c>
      <c r="I151" s="7">
        <v>0.08</v>
      </c>
      <c r="J151" s="7">
        <v>115</v>
      </c>
      <c r="K151" s="7"/>
      <c r="L151" s="7">
        <v>38.07</v>
      </c>
      <c r="M151" s="7">
        <v>86.83</v>
      </c>
      <c r="N151" s="7">
        <v>6.5</v>
      </c>
      <c r="O151" s="7">
        <v>0.98</v>
      </c>
    </row>
    <row r="152" spans="1:15" ht="15" thickBot="1">
      <c r="A152" s="14">
        <v>4</v>
      </c>
      <c r="B152" s="6" t="s">
        <v>90</v>
      </c>
      <c r="C152" s="7">
        <v>150</v>
      </c>
      <c r="D152" s="7">
        <v>5.63</v>
      </c>
      <c r="E152" s="7">
        <v>8.8000000000000007</v>
      </c>
      <c r="F152" s="7">
        <v>42.4</v>
      </c>
      <c r="G152" s="7">
        <v>214.28</v>
      </c>
      <c r="H152" s="7">
        <v>0.17</v>
      </c>
      <c r="I152" s="7">
        <v>0.54</v>
      </c>
      <c r="J152" s="7">
        <v>0.17</v>
      </c>
      <c r="K152" s="7">
        <v>0.48</v>
      </c>
      <c r="L152" s="7">
        <v>192.2</v>
      </c>
      <c r="M152" s="7">
        <v>117</v>
      </c>
      <c r="N152" s="7">
        <v>23.06</v>
      </c>
      <c r="O152" s="7">
        <v>1.18</v>
      </c>
    </row>
    <row r="153" spans="1:15" ht="15" thickBot="1">
      <c r="A153" s="5">
        <v>943</v>
      </c>
      <c r="B153" s="6" t="s">
        <v>24</v>
      </c>
      <c r="C153" s="7">
        <v>200</v>
      </c>
      <c r="D153" s="7">
        <v>0.2</v>
      </c>
      <c r="E153" s="7"/>
      <c r="F153" s="7">
        <v>14</v>
      </c>
      <c r="G153" s="7">
        <v>28</v>
      </c>
      <c r="H153" s="7"/>
      <c r="I153" s="7"/>
      <c r="J153" s="7"/>
      <c r="K153" s="7"/>
      <c r="L153" s="7">
        <v>6</v>
      </c>
      <c r="M153" s="7"/>
      <c r="N153" s="7"/>
      <c r="O153" s="7">
        <v>0.4</v>
      </c>
    </row>
    <row r="154" spans="1:15" ht="15" thickBot="1">
      <c r="A154" s="8">
        <v>8</v>
      </c>
      <c r="B154" s="9" t="s">
        <v>25</v>
      </c>
      <c r="C154" s="10">
        <v>40</v>
      </c>
      <c r="D154" s="7">
        <v>2.7</v>
      </c>
      <c r="E154" s="7">
        <v>0.34</v>
      </c>
      <c r="F154" s="7">
        <v>10.06</v>
      </c>
      <c r="G154" s="7">
        <v>94.1</v>
      </c>
      <c r="H154" s="7">
        <v>0.04</v>
      </c>
      <c r="I154" s="7"/>
      <c r="J154" s="7"/>
      <c r="K154" s="7">
        <v>0.44</v>
      </c>
      <c r="L154" s="7">
        <v>8</v>
      </c>
      <c r="M154" s="7">
        <v>26</v>
      </c>
      <c r="N154" s="7">
        <v>5.6</v>
      </c>
      <c r="O154" s="7">
        <v>0.44</v>
      </c>
    </row>
    <row r="155" spans="1:15" ht="15" thickBot="1">
      <c r="A155" s="5">
        <v>2</v>
      </c>
      <c r="B155" s="9" t="s">
        <v>26</v>
      </c>
      <c r="C155" s="7">
        <v>40</v>
      </c>
      <c r="D155" s="7">
        <v>2.66</v>
      </c>
      <c r="E155" s="7">
        <v>0.48</v>
      </c>
      <c r="F155" s="7">
        <v>10.74</v>
      </c>
      <c r="G155" s="7">
        <v>81.92</v>
      </c>
      <c r="H155" s="7">
        <v>0.22</v>
      </c>
      <c r="I155" s="7">
        <v>0.28000000000000003</v>
      </c>
      <c r="J155" s="7"/>
      <c r="K155" s="7">
        <v>0.22</v>
      </c>
      <c r="L155" s="7">
        <v>51.1</v>
      </c>
      <c r="M155" s="7">
        <v>87.5</v>
      </c>
      <c r="N155" s="7">
        <v>28</v>
      </c>
      <c r="O155" s="7">
        <v>1.96</v>
      </c>
    </row>
    <row r="156" spans="1:15" ht="15" thickBot="1">
      <c r="A156" s="5"/>
      <c r="B156" s="9" t="s">
        <v>51</v>
      </c>
      <c r="C156" s="7">
        <v>100</v>
      </c>
      <c r="D156" s="7">
        <v>0.4</v>
      </c>
      <c r="E156" s="7">
        <v>0.3</v>
      </c>
      <c r="F156" s="7">
        <v>8.3000000000000007</v>
      </c>
      <c r="G156" s="7">
        <v>47</v>
      </c>
      <c r="H156" s="7">
        <v>0.13</v>
      </c>
      <c r="I156" s="7">
        <v>5</v>
      </c>
      <c r="J156" s="7"/>
      <c r="K156" s="7"/>
      <c r="L156" s="7">
        <v>19</v>
      </c>
      <c r="M156" s="7">
        <v>16</v>
      </c>
      <c r="N156" s="7">
        <v>12</v>
      </c>
      <c r="O156" s="7">
        <v>2.2999999999999998</v>
      </c>
    </row>
    <row r="157" spans="1:15" ht="15" thickBot="1">
      <c r="A157" s="5"/>
      <c r="B157" s="9"/>
      <c r="C157" s="7">
        <f t="shared" ref="C157:O157" si="14">SUM(C151:C156)</f>
        <v>580</v>
      </c>
      <c r="D157" s="7">
        <f t="shared" si="14"/>
        <v>16.349999999999998</v>
      </c>
      <c r="E157" s="7">
        <f t="shared" si="14"/>
        <v>17.310000000000002</v>
      </c>
      <c r="F157" s="7">
        <f t="shared" si="14"/>
        <v>86.38</v>
      </c>
      <c r="G157" s="7">
        <f t="shared" si="14"/>
        <v>554.61000000000013</v>
      </c>
      <c r="H157" s="7">
        <f t="shared" si="14"/>
        <v>0.59000000000000008</v>
      </c>
      <c r="I157" s="7">
        <f t="shared" si="14"/>
        <v>5.9</v>
      </c>
      <c r="J157" s="7">
        <f t="shared" si="14"/>
        <v>115.17</v>
      </c>
      <c r="K157" s="7">
        <f t="shared" si="14"/>
        <v>1.1399999999999999</v>
      </c>
      <c r="L157" s="7">
        <f t="shared" si="14"/>
        <v>314.37</v>
      </c>
      <c r="M157" s="7">
        <f t="shared" si="14"/>
        <v>333.33</v>
      </c>
      <c r="N157" s="7">
        <f t="shared" si="14"/>
        <v>75.16</v>
      </c>
      <c r="O157" s="7">
        <f t="shared" si="14"/>
        <v>7.26</v>
      </c>
    </row>
    <row r="158" spans="1:15" ht="15" thickBot="1">
      <c r="A158" s="17" t="s">
        <v>29</v>
      </c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9"/>
    </row>
    <row r="159" spans="1:15" ht="23.4" thickBot="1">
      <c r="A159" s="8">
        <v>26</v>
      </c>
      <c r="B159" s="9" t="s">
        <v>91</v>
      </c>
      <c r="C159" s="7">
        <v>60</v>
      </c>
      <c r="D159" s="7">
        <v>1.2</v>
      </c>
      <c r="E159" s="7">
        <v>3.6</v>
      </c>
      <c r="F159" s="7">
        <v>13.2</v>
      </c>
      <c r="G159" s="7">
        <v>56</v>
      </c>
      <c r="H159" s="7">
        <v>0.02</v>
      </c>
      <c r="I159" s="7">
        <v>2.65</v>
      </c>
      <c r="J159" s="7"/>
      <c r="K159" s="7"/>
      <c r="L159" s="7">
        <v>21.58</v>
      </c>
      <c r="M159" s="7"/>
      <c r="N159" s="7">
        <v>12.56</v>
      </c>
      <c r="O159" s="7">
        <v>0.81</v>
      </c>
    </row>
    <row r="160" spans="1:15" ht="15" thickBot="1">
      <c r="A160" s="8" t="s">
        <v>92</v>
      </c>
      <c r="B160" s="9" t="s">
        <v>93</v>
      </c>
      <c r="C160" s="7">
        <v>250</v>
      </c>
      <c r="D160" s="7">
        <v>2</v>
      </c>
      <c r="E160" s="7">
        <v>3</v>
      </c>
      <c r="F160" s="7">
        <v>5</v>
      </c>
      <c r="G160" s="7">
        <v>97</v>
      </c>
      <c r="H160" s="7">
        <v>0.28000000000000003</v>
      </c>
      <c r="I160" s="7">
        <v>11</v>
      </c>
      <c r="J160" s="7"/>
      <c r="K160" s="7"/>
      <c r="L160" s="7">
        <v>32</v>
      </c>
      <c r="M160" s="7">
        <v>45</v>
      </c>
      <c r="N160" s="7">
        <v>20</v>
      </c>
      <c r="O160" s="7">
        <v>1</v>
      </c>
    </row>
    <row r="161" spans="1:15" ht="15" thickBot="1">
      <c r="A161" s="13">
        <v>279</v>
      </c>
      <c r="B161" s="9" t="s">
        <v>94</v>
      </c>
      <c r="C161" s="7" t="s">
        <v>95</v>
      </c>
      <c r="D161" s="7">
        <v>10.4</v>
      </c>
      <c r="E161" s="7">
        <v>5.6</v>
      </c>
      <c r="F161" s="7">
        <v>8.4</v>
      </c>
      <c r="G161" s="7">
        <v>237.6</v>
      </c>
      <c r="H161" s="7"/>
      <c r="I161" s="7">
        <v>1.8</v>
      </c>
      <c r="J161" s="7"/>
      <c r="K161" s="7"/>
      <c r="L161" s="7">
        <v>53.6</v>
      </c>
      <c r="M161" s="7">
        <v>161.6</v>
      </c>
      <c r="N161" s="7">
        <v>37.6</v>
      </c>
      <c r="O161" s="7">
        <v>1.8</v>
      </c>
    </row>
    <row r="162" spans="1:15" ht="15" thickBot="1">
      <c r="A162" s="13">
        <v>204</v>
      </c>
      <c r="B162" s="9" t="s">
        <v>96</v>
      </c>
      <c r="C162" s="7">
        <v>150</v>
      </c>
      <c r="D162" s="7">
        <v>5</v>
      </c>
      <c r="E162" s="7">
        <v>9</v>
      </c>
      <c r="F162" s="7">
        <v>20</v>
      </c>
      <c r="G162" s="7">
        <v>183</v>
      </c>
      <c r="H162" s="7"/>
      <c r="I162" s="7"/>
      <c r="J162" s="7"/>
      <c r="K162" s="7"/>
      <c r="L162" s="7">
        <v>3</v>
      </c>
      <c r="M162" s="7">
        <v>21</v>
      </c>
      <c r="N162" s="7">
        <v>5</v>
      </c>
      <c r="O162" s="7">
        <v>5</v>
      </c>
    </row>
    <row r="163" spans="1:15" ht="15" thickBot="1">
      <c r="A163" s="8">
        <v>868</v>
      </c>
      <c r="B163" s="9" t="s">
        <v>46</v>
      </c>
      <c r="C163" s="10">
        <v>200</v>
      </c>
      <c r="D163" s="7">
        <v>0.04</v>
      </c>
      <c r="E163" s="7"/>
      <c r="F163" s="7">
        <v>24.76</v>
      </c>
      <c r="G163" s="7">
        <v>94.2</v>
      </c>
      <c r="H163" s="7">
        <v>0.01</v>
      </c>
      <c r="I163" s="7">
        <v>1.08</v>
      </c>
      <c r="J163" s="7"/>
      <c r="K163" s="7"/>
      <c r="L163" s="7">
        <v>6.4</v>
      </c>
      <c r="M163" s="7">
        <v>3.6</v>
      </c>
      <c r="N163" s="7"/>
      <c r="O163" s="7">
        <v>0.18</v>
      </c>
    </row>
    <row r="164" spans="1:15" ht="15" thickBot="1">
      <c r="A164" s="8">
        <v>8</v>
      </c>
      <c r="B164" s="9" t="s">
        <v>25</v>
      </c>
      <c r="C164" s="10">
        <v>40</v>
      </c>
      <c r="D164" s="7">
        <v>2.7</v>
      </c>
      <c r="E164" s="7">
        <v>0.34</v>
      </c>
      <c r="F164" s="7">
        <v>10.06</v>
      </c>
      <c r="G164" s="7">
        <v>94.1</v>
      </c>
      <c r="H164" s="7">
        <v>0.04</v>
      </c>
      <c r="I164" s="7"/>
      <c r="J164" s="7"/>
      <c r="K164" s="7">
        <v>0.44</v>
      </c>
      <c r="L164" s="7">
        <v>8</v>
      </c>
      <c r="M164" s="7">
        <v>26</v>
      </c>
      <c r="N164" s="7">
        <v>5.6</v>
      </c>
      <c r="O164" s="7">
        <v>0.44</v>
      </c>
    </row>
    <row r="165" spans="1:15" ht="15" thickBot="1">
      <c r="A165" s="8">
        <v>2</v>
      </c>
      <c r="B165" s="9" t="s">
        <v>26</v>
      </c>
      <c r="C165" s="7">
        <v>40</v>
      </c>
      <c r="D165" s="7">
        <v>2.66</v>
      </c>
      <c r="E165" s="7">
        <v>0.48</v>
      </c>
      <c r="F165" s="7">
        <v>10.74</v>
      </c>
      <c r="G165" s="7">
        <v>81.92</v>
      </c>
      <c r="H165" s="7">
        <v>0.22</v>
      </c>
      <c r="I165" s="7">
        <v>0.28000000000000003</v>
      </c>
      <c r="J165" s="7"/>
      <c r="K165" s="7">
        <v>0.22</v>
      </c>
      <c r="L165" s="7">
        <v>51.1</v>
      </c>
      <c r="M165" s="7">
        <v>87.5</v>
      </c>
      <c r="N165" s="7">
        <v>28</v>
      </c>
      <c r="O165" s="7">
        <v>1.96</v>
      </c>
    </row>
    <row r="166" spans="1:15" ht="15.6" thickBot="1">
      <c r="A166" s="8"/>
      <c r="B166" s="11"/>
      <c r="C166" s="7">
        <v>840</v>
      </c>
      <c r="D166" s="7">
        <f t="shared" ref="D166:I166" si="15">SUM(D159:D165)</f>
        <v>24</v>
      </c>
      <c r="E166" s="7">
        <f t="shared" si="15"/>
        <v>22.02</v>
      </c>
      <c r="F166" s="7">
        <f t="shared" si="15"/>
        <v>92.16</v>
      </c>
      <c r="G166" s="7">
        <f t="shared" si="15"/>
        <v>843.82</v>
      </c>
      <c r="H166" s="7">
        <f t="shared" si="15"/>
        <v>0.57000000000000006</v>
      </c>
      <c r="I166" s="7">
        <f t="shared" si="15"/>
        <v>16.810000000000002</v>
      </c>
      <c r="J166" s="7"/>
      <c r="K166" s="7">
        <f>SUM(K159:K165)</f>
        <v>0.66</v>
      </c>
      <c r="L166" s="7">
        <f>SUM(L159:L165)</f>
        <v>175.68</v>
      </c>
      <c r="M166" s="7">
        <f>SUM(M159:M165)</f>
        <v>344.7</v>
      </c>
      <c r="N166" s="7">
        <f>SUM(N159:N165)</f>
        <v>108.75999999999999</v>
      </c>
      <c r="O166" s="7">
        <f>SUM(O159:O165)</f>
        <v>11.189999999999998</v>
      </c>
    </row>
    <row r="167" spans="1:15">
      <c r="A167" s="1"/>
    </row>
    <row r="169" spans="1:15" ht="16.2" thickBot="1">
      <c r="A169" s="1" t="s">
        <v>97</v>
      </c>
    </row>
    <row r="170" spans="1:15" ht="23.4" thickBot="1">
      <c r="A170" s="20" t="s">
        <v>1</v>
      </c>
      <c r="B170" s="20" t="s">
        <v>2</v>
      </c>
      <c r="C170" s="2" t="s">
        <v>3</v>
      </c>
      <c r="D170" s="22" t="s">
        <v>5</v>
      </c>
      <c r="E170" s="23"/>
      <c r="F170" s="24"/>
      <c r="G170" s="2" t="s">
        <v>6</v>
      </c>
      <c r="H170" s="22" t="s">
        <v>8</v>
      </c>
      <c r="I170" s="23"/>
      <c r="J170" s="23"/>
      <c r="K170" s="24"/>
      <c r="L170" s="22" t="s">
        <v>9</v>
      </c>
      <c r="M170" s="23"/>
      <c r="N170" s="23"/>
      <c r="O170" s="24"/>
    </row>
    <row r="171" spans="1:15" ht="23.4" thickBot="1">
      <c r="A171" s="21"/>
      <c r="B171" s="21"/>
      <c r="C171" s="3" t="s">
        <v>4</v>
      </c>
      <c r="D171" s="3" t="s">
        <v>10</v>
      </c>
      <c r="E171" s="3" t="s">
        <v>11</v>
      </c>
      <c r="F171" s="3" t="s">
        <v>12</v>
      </c>
      <c r="G171" s="3" t="s">
        <v>7</v>
      </c>
      <c r="H171" s="4" t="s">
        <v>13</v>
      </c>
      <c r="I171" s="4" t="s">
        <v>14</v>
      </c>
      <c r="J171" s="4" t="s">
        <v>15</v>
      </c>
      <c r="K171" s="4" t="s">
        <v>16</v>
      </c>
      <c r="L171" s="4" t="s">
        <v>17</v>
      </c>
      <c r="M171" s="4" t="s">
        <v>18</v>
      </c>
      <c r="N171" s="4" t="s">
        <v>19</v>
      </c>
      <c r="O171" s="4" t="s">
        <v>20</v>
      </c>
    </row>
    <row r="172" spans="1:15" ht="15" thickBot="1">
      <c r="A172" s="17" t="s">
        <v>21</v>
      </c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9"/>
    </row>
    <row r="173" spans="1:15" ht="15" thickBot="1">
      <c r="A173" s="5">
        <v>390</v>
      </c>
      <c r="B173" s="6" t="s">
        <v>66</v>
      </c>
      <c r="C173" s="7">
        <v>200</v>
      </c>
      <c r="D173" s="7">
        <v>6.24</v>
      </c>
      <c r="E173" s="7">
        <v>6.1</v>
      </c>
      <c r="F173" s="7">
        <v>19.7</v>
      </c>
      <c r="G173" s="7">
        <v>128.63999999999999</v>
      </c>
      <c r="H173" s="7">
        <v>0.08</v>
      </c>
      <c r="I173" s="7">
        <v>1.0900000000000001</v>
      </c>
      <c r="J173" s="7">
        <v>36.72</v>
      </c>
      <c r="K173" s="7"/>
      <c r="L173" s="7">
        <v>192.17</v>
      </c>
      <c r="M173" s="7">
        <v>156.05000000000001</v>
      </c>
      <c r="N173" s="7">
        <v>23.52</v>
      </c>
      <c r="O173" s="7">
        <v>0.3</v>
      </c>
    </row>
    <row r="174" spans="1:15" ht="15" thickBot="1">
      <c r="A174" s="5">
        <v>960</v>
      </c>
      <c r="B174" s="12" t="s">
        <v>98</v>
      </c>
      <c r="C174" s="10">
        <v>200</v>
      </c>
      <c r="D174" s="7">
        <v>3.52</v>
      </c>
      <c r="E174" s="7">
        <v>3.72</v>
      </c>
      <c r="F174" s="7">
        <v>25.49</v>
      </c>
      <c r="G174" s="7">
        <v>125.2</v>
      </c>
      <c r="H174" s="7">
        <v>0.04</v>
      </c>
      <c r="I174" s="7">
        <v>1.3</v>
      </c>
      <c r="J174" s="7">
        <v>0.01</v>
      </c>
      <c r="K174" s="7"/>
      <c r="L174" s="7">
        <v>122</v>
      </c>
      <c r="M174" s="7">
        <v>90</v>
      </c>
      <c r="N174" s="7">
        <v>14</v>
      </c>
      <c r="O174" s="7">
        <v>0.56000000000000005</v>
      </c>
    </row>
    <row r="175" spans="1:15" ht="15" thickBot="1">
      <c r="A175" s="5">
        <v>9</v>
      </c>
      <c r="B175" s="6" t="s">
        <v>49</v>
      </c>
      <c r="C175" s="7" t="s">
        <v>99</v>
      </c>
      <c r="D175" s="7">
        <v>4.03</v>
      </c>
      <c r="E175" s="7">
        <v>8.6</v>
      </c>
      <c r="F175" s="7">
        <v>20.440000000000001</v>
      </c>
      <c r="G175" s="7">
        <v>129.1</v>
      </c>
      <c r="H175" s="7">
        <v>0.05</v>
      </c>
      <c r="I175" s="7"/>
      <c r="J175" s="7">
        <v>0.05</v>
      </c>
      <c r="K175" s="7">
        <v>0.05</v>
      </c>
      <c r="L175" s="7">
        <v>52.2</v>
      </c>
      <c r="M175" s="7"/>
      <c r="N175" s="7">
        <v>8.9</v>
      </c>
      <c r="O175" s="7">
        <v>0.65</v>
      </c>
    </row>
    <row r="176" spans="1:15" ht="15" thickBot="1">
      <c r="A176" s="5">
        <v>2</v>
      </c>
      <c r="B176" s="9" t="s">
        <v>26</v>
      </c>
      <c r="C176" s="7">
        <v>40</v>
      </c>
      <c r="D176" s="7">
        <v>2.66</v>
      </c>
      <c r="E176" s="7">
        <v>0.48</v>
      </c>
      <c r="F176" s="7">
        <v>16.739999999999998</v>
      </c>
      <c r="G176" s="7">
        <v>81.92</v>
      </c>
      <c r="H176" s="7">
        <v>0.22</v>
      </c>
      <c r="I176" s="7">
        <v>0.28000000000000003</v>
      </c>
      <c r="J176" s="7"/>
      <c r="K176" s="7">
        <v>0.22</v>
      </c>
      <c r="L176" s="7">
        <v>51.1</v>
      </c>
      <c r="M176" s="7">
        <v>87.5</v>
      </c>
      <c r="N176" s="7">
        <v>28</v>
      </c>
      <c r="O176" s="7">
        <v>1.96</v>
      </c>
    </row>
    <row r="177" spans="1:15" ht="15" thickBot="1">
      <c r="A177" s="5">
        <v>424</v>
      </c>
      <c r="B177" s="9" t="s">
        <v>41</v>
      </c>
      <c r="C177" s="7">
        <v>40</v>
      </c>
      <c r="D177" s="7">
        <v>5.0999999999999996</v>
      </c>
      <c r="E177" s="7">
        <v>4.5999999999999996</v>
      </c>
      <c r="F177" s="7">
        <v>0.3</v>
      </c>
      <c r="G177" s="7">
        <v>63</v>
      </c>
      <c r="H177" s="7">
        <v>0.03</v>
      </c>
      <c r="I177" s="7"/>
      <c r="J177" s="7">
        <v>0.1</v>
      </c>
      <c r="K177" s="7"/>
      <c r="L177" s="7">
        <v>22</v>
      </c>
      <c r="M177" s="7">
        <v>76.8</v>
      </c>
      <c r="N177" s="7">
        <v>4.8</v>
      </c>
      <c r="O177" s="7">
        <v>1</v>
      </c>
    </row>
    <row r="178" spans="1:15" ht="15" thickBot="1">
      <c r="A178" s="5"/>
      <c r="B178" s="9" t="s">
        <v>100</v>
      </c>
      <c r="C178" s="7">
        <v>80</v>
      </c>
      <c r="D178" s="7">
        <v>1.2</v>
      </c>
      <c r="E178" s="7">
        <v>0.4</v>
      </c>
      <c r="F178" s="7">
        <v>16.8</v>
      </c>
      <c r="G178" s="7">
        <v>76.8</v>
      </c>
      <c r="H178" s="7"/>
      <c r="I178" s="7">
        <v>8</v>
      </c>
      <c r="J178" s="7"/>
      <c r="K178" s="7"/>
      <c r="L178" s="7">
        <v>6.4</v>
      </c>
      <c r="M178" s="7">
        <v>2.2400000000000002</v>
      </c>
      <c r="N178" s="7">
        <v>33.6</v>
      </c>
      <c r="O178" s="7">
        <v>0.48</v>
      </c>
    </row>
    <row r="179" spans="1:15" ht="15" thickBot="1">
      <c r="A179" s="5"/>
      <c r="B179" s="9"/>
      <c r="C179" s="7">
        <v>615</v>
      </c>
      <c r="D179" s="7">
        <f t="shared" ref="D179:O179" si="16">SUM(D173:D178)</f>
        <v>22.749999999999996</v>
      </c>
      <c r="E179" s="7">
        <f t="shared" si="16"/>
        <v>23.9</v>
      </c>
      <c r="F179" s="7">
        <f t="shared" si="16"/>
        <v>99.469999999999985</v>
      </c>
      <c r="G179" s="7">
        <f t="shared" si="16"/>
        <v>604.65999999999985</v>
      </c>
      <c r="H179" s="7">
        <f t="shared" si="16"/>
        <v>0.42000000000000004</v>
      </c>
      <c r="I179" s="7">
        <f t="shared" si="16"/>
        <v>10.67</v>
      </c>
      <c r="J179" s="7">
        <f t="shared" si="16"/>
        <v>36.879999999999995</v>
      </c>
      <c r="K179" s="7">
        <f t="shared" si="16"/>
        <v>0.27</v>
      </c>
      <c r="L179" s="7">
        <f t="shared" si="16"/>
        <v>445.86999999999995</v>
      </c>
      <c r="M179" s="7">
        <f t="shared" si="16"/>
        <v>412.59000000000003</v>
      </c>
      <c r="N179" s="7">
        <f t="shared" si="16"/>
        <v>112.82</v>
      </c>
      <c r="O179" s="7">
        <f t="shared" si="16"/>
        <v>4.9500000000000011</v>
      </c>
    </row>
    <row r="180" spans="1:15" ht="15" thickBot="1">
      <c r="A180" s="17" t="s">
        <v>29</v>
      </c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9"/>
    </row>
    <row r="181" spans="1:15" ht="15" thickBot="1">
      <c r="A181" s="8">
        <v>71</v>
      </c>
      <c r="B181" s="9" t="s">
        <v>101</v>
      </c>
      <c r="C181" s="7">
        <v>60</v>
      </c>
      <c r="D181" s="7">
        <v>1.44</v>
      </c>
      <c r="E181" s="7">
        <v>0.24</v>
      </c>
      <c r="F181" s="7">
        <v>4.5599999999999996</v>
      </c>
      <c r="G181" s="7">
        <v>27.2</v>
      </c>
      <c r="H181" s="7">
        <v>0.08</v>
      </c>
      <c r="I181" s="7">
        <v>17.920000000000002</v>
      </c>
      <c r="J181" s="7"/>
      <c r="K181" s="7"/>
      <c r="L181" s="7">
        <v>38.130000000000003</v>
      </c>
      <c r="M181" s="7">
        <v>44.8</v>
      </c>
      <c r="N181" s="7">
        <v>27.2</v>
      </c>
      <c r="O181" s="7">
        <v>1.1200000000000001</v>
      </c>
    </row>
    <row r="182" spans="1:15" ht="15" thickBot="1">
      <c r="A182" s="8">
        <v>187</v>
      </c>
      <c r="B182" s="9" t="s">
        <v>102</v>
      </c>
      <c r="C182" s="7" t="s">
        <v>103</v>
      </c>
      <c r="D182" s="10">
        <v>1.75</v>
      </c>
      <c r="E182" s="7">
        <v>4.1900000000000004</v>
      </c>
      <c r="F182" s="7">
        <v>8.69</v>
      </c>
      <c r="G182" s="7">
        <v>84.75</v>
      </c>
      <c r="H182" s="7">
        <v>0.06</v>
      </c>
      <c r="I182" s="7">
        <v>18.46</v>
      </c>
      <c r="J182" s="7"/>
      <c r="K182" s="7"/>
      <c r="L182" s="7">
        <v>43.33</v>
      </c>
      <c r="M182" s="7">
        <v>47.63</v>
      </c>
      <c r="N182" s="7">
        <v>22.25</v>
      </c>
      <c r="O182" s="7">
        <v>0.8</v>
      </c>
    </row>
    <row r="183" spans="1:15" ht="15" thickBot="1">
      <c r="A183" s="8">
        <v>286</v>
      </c>
      <c r="B183" s="9" t="s">
        <v>104</v>
      </c>
      <c r="C183" s="7" t="s">
        <v>33</v>
      </c>
      <c r="D183" s="7">
        <v>21.78</v>
      </c>
      <c r="E183" s="7">
        <v>22.21</v>
      </c>
      <c r="F183" s="7">
        <v>14.9</v>
      </c>
      <c r="G183" s="7">
        <v>203</v>
      </c>
      <c r="H183" s="7">
        <v>7.0000000000000007E-2</v>
      </c>
      <c r="I183" s="7">
        <v>1.1299999999999999</v>
      </c>
      <c r="J183" s="7">
        <v>51</v>
      </c>
      <c r="K183" s="7"/>
      <c r="L183" s="7">
        <v>57.8</v>
      </c>
      <c r="M183" s="7">
        <v>141.4</v>
      </c>
      <c r="N183" s="7">
        <v>28.4</v>
      </c>
      <c r="O183" s="7">
        <v>1.27</v>
      </c>
    </row>
    <row r="184" spans="1:15" ht="15" thickBot="1">
      <c r="A184" s="8">
        <v>692</v>
      </c>
      <c r="B184" s="9" t="s">
        <v>105</v>
      </c>
      <c r="C184" s="7">
        <v>120</v>
      </c>
      <c r="D184" s="7">
        <v>2.86</v>
      </c>
      <c r="E184" s="7">
        <v>4.32</v>
      </c>
      <c r="F184" s="7">
        <v>23.01</v>
      </c>
      <c r="G184" s="7">
        <v>112.35</v>
      </c>
      <c r="H184" s="7">
        <v>0.15</v>
      </c>
      <c r="I184" s="7">
        <v>21</v>
      </c>
      <c r="J184" s="7">
        <v>21</v>
      </c>
      <c r="K184" s="7"/>
      <c r="L184" s="7">
        <v>14.64</v>
      </c>
      <c r="M184" s="7">
        <v>79.73</v>
      </c>
      <c r="N184" s="7">
        <v>29.33</v>
      </c>
      <c r="O184" s="7">
        <v>1.1599999999999999</v>
      </c>
    </row>
    <row r="185" spans="1:15" ht="15" thickBot="1">
      <c r="A185" s="8">
        <v>859</v>
      </c>
      <c r="B185" s="9" t="s">
        <v>35</v>
      </c>
      <c r="C185" s="10">
        <v>200</v>
      </c>
      <c r="D185" s="7">
        <v>0.2</v>
      </c>
      <c r="E185" s="7">
        <v>0.2</v>
      </c>
      <c r="F185" s="7">
        <v>22.3</v>
      </c>
      <c r="G185" s="7">
        <v>90</v>
      </c>
      <c r="H185" s="7">
        <v>0.02</v>
      </c>
      <c r="I185" s="7">
        <v>2.7</v>
      </c>
      <c r="J185" s="7"/>
      <c r="K185" s="7"/>
      <c r="L185" s="7">
        <v>12</v>
      </c>
      <c r="M185" s="7">
        <v>2.4</v>
      </c>
      <c r="N185" s="7"/>
      <c r="O185" s="7">
        <v>0.8</v>
      </c>
    </row>
    <row r="186" spans="1:15" ht="15" thickBot="1">
      <c r="A186" s="8">
        <v>8</v>
      </c>
      <c r="B186" s="9" t="s">
        <v>25</v>
      </c>
      <c r="C186" s="10">
        <v>40</v>
      </c>
      <c r="D186" s="7">
        <v>2.7</v>
      </c>
      <c r="E186" s="7">
        <v>0.34</v>
      </c>
      <c r="F186" s="7">
        <v>10.06</v>
      </c>
      <c r="G186" s="7">
        <v>94.1</v>
      </c>
      <c r="H186" s="7">
        <v>0.04</v>
      </c>
      <c r="I186" s="7"/>
      <c r="J186" s="7"/>
      <c r="K186" s="7">
        <v>0.44</v>
      </c>
      <c r="L186" s="7">
        <v>8</v>
      </c>
      <c r="M186" s="7">
        <v>26</v>
      </c>
      <c r="N186" s="7">
        <v>5.6</v>
      </c>
      <c r="O186" s="7">
        <v>0.44</v>
      </c>
    </row>
    <row r="187" spans="1:15" ht="15" thickBot="1">
      <c r="A187" s="8">
        <v>2</v>
      </c>
      <c r="B187" s="9" t="s">
        <v>26</v>
      </c>
      <c r="C187" s="7">
        <v>40</v>
      </c>
      <c r="D187" s="7">
        <v>2.66</v>
      </c>
      <c r="E187" s="7">
        <v>0.48</v>
      </c>
      <c r="F187" s="7">
        <v>10.74</v>
      </c>
      <c r="G187" s="7">
        <v>81.92</v>
      </c>
      <c r="H187" s="7">
        <v>0.22</v>
      </c>
      <c r="I187" s="7">
        <v>0.28000000000000003</v>
      </c>
      <c r="J187" s="7"/>
      <c r="K187" s="7">
        <v>0.22</v>
      </c>
      <c r="L187" s="7">
        <v>51.1</v>
      </c>
      <c r="M187" s="7">
        <v>87.5</v>
      </c>
      <c r="N187" s="7">
        <v>28</v>
      </c>
      <c r="O187" s="7">
        <v>1.96</v>
      </c>
    </row>
    <row r="188" spans="1:15" ht="15.6" thickBot="1">
      <c r="A188" s="8"/>
      <c r="B188" s="11"/>
      <c r="C188" s="7">
        <v>810</v>
      </c>
      <c r="D188" s="7">
        <f t="shared" ref="D188:O188" si="17">SUM(D181:D187)</f>
        <v>33.39</v>
      </c>
      <c r="E188" s="7">
        <f t="shared" si="17"/>
        <v>31.98</v>
      </c>
      <c r="F188" s="7">
        <f t="shared" si="17"/>
        <v>94.259999999999991</v>
      </c>
      <c r="G188" s="7">
        <f t="shared" si="17"/>
        <v>693.31999999999994</v>
      </c>
      <c r="H188" s="7">
        <f t="shared" si="17"/>
        <v>0.64</v>
      </c>
      <c r="I188" s="7">
        <f t="shared" si="17"/>
        <v>61.490000000000009</v>
      </c>
      <c r="J188" s="7">
        <f t="shared" si="17"/>
        <v>72</v>
      </c>
      <c r="K188" s="7">
        <f t="shared" si="17"/>
        <v>0.66</v>
      </c>
      <c r="L188" s="7">
        <f t="shared" si="17"/>
        <v>224.99999999999997</v>
      </c>
      <c r="M188" s="7">
        <f t="shared" si="17"/>
        <v>429.46</v>
      </c>
      <c r="N188" s="7">
        <f t="shared" si="17"/>
        <v>140.77999999999997</v>
      </c>
      <c r="O188" s="7">
        <f t="shared" si="17"/>
        <v>7.5500000000000007</v>
      </c>
    </row>
    <row r="189" spans="1:15">
      <c r="A189" s="1"/>
    </row>
    <row r="190" spans="1:15">
      <c r="A190" s="1"/>
    </row>
    <row r="191" spans="1:15" ht="16.2" thickBot="1">
      <c r="A191" s="1" t="s">
        <v>106</v>
      </c>
    </row>
    <row r="192" spans="1:15" ht="23.4" thickBot="1">
      <c r="A192" s="20" t="s">
        <v>1</v>
      </c>
      <c r="B192" s="20" t="s">
        <v>2</v>
      </c>
      <c r="C192" s="2" t="s">
        <v>3</v>
      </c>
      <c r="D192" s="22" t="s">
        <v>5</v>
      </c>
      <c r="E192" s="23"/>
      <c r="F192" s="24"/>
      <c r="G192" s="2" t="s">
        <v>6</v>
      </c>
      <c r="H192" s="22" t="s">
        <v>8</v>
      </c>
      <c r="I192" s="23"/>
      <c r="J192" s="23"/>
      <c r="K192" s="24"/>
      <c r="L192" s="22" t="s">
        <v>9</v>
      </c>
      <c r="M192" s="23"/>
      <c r="N192" s="23"/>
      <c r="O192" s="24"/>
    </row>
    <row r="193" spans="1:15" ht="23.4" thickBot="1">
      <c r="A193" s="21"/>
      <c r="B193" s="21"/>
      <c r="C193" s="3" t="s">
        <v>4</v>
      </c>
      <c r="D193" s="3" t="s">
        <v>10</v>
      </c>
      <c r="E193" s="3" t="s">
        <v>11</v>
      </c>
      <c r="F193" s="3" t="s">
        <v>12</v>
      </c>
      <c r="G193" s="3" t="s">
        <v>7</v>
      </c>
      <c r="H193" s="4" t="s">
        <v>13</v>
      </c>
      <c r="I193" s="4" t="s">
        <v>14</v>
      </c>
      <c r="J193" s="4" t="s">
        <v>15</v>
      </c>
      <c r="K193" s="4" t="s">
        <v>16</v>
      </c>
      <c r="L193" s="4" t="s">
        <v>17</v>
      </c>
      <c r="M193" s="4" t="s">
        <v>18</v>
      </c>
      <c r="N193" s="4" t="s">
        <v>19</v>
      </c>
      <c r="O193" s="4" t="s">
        <v>20</v>
      </c>
    </row>
    <row r="194" spans="1:15" ht="15" thickBot="1">
      <c r="A194" s="17" t="s">
        <v>21</v>
      </c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9"/>
    </row>
    <row r="195" spans="1:15" ht="15" thickBot="1">
      <c r="A195" s="5">
        <v>423</v>
      </c>
      <c r="B195" s="9" t="s">
        <v>107</v>
      </c>
      <c r="C195" s="7" t="s">
        <v>121</v>
      </c>
      <c r="D195" s="7">
        <v>17.34</v>
      </c>
      <c r="E195" s="7">
        <v>13.41</v>
      </c>
      <c r="F195" s="7">
        <v>31.55</v>
      </c>
      <c r="G195" s="7">
        <v>316.52</v>
      </c>
      <c r="H195" s="7">
        <v>0.11</v>
      </c>
      <c r="I195" s="7">
        <v>0.25</v>
      </c>
      <c r="J195" s="7">
        <v>84.21</v>
      </c>
      <c r="K195" s="7"/>
      <c r="L195" s="7">
        <v>249.78</v>
      </c>
      <c r="M195" s="7">
        <v>247.5</v>
      </c>
      <c r="N195" s="7">
        <v>34.54</v>
      </c>
      <c r="O195" s="7">
        <v>1.46</v>
      </c>
    </row>
    <row r="196" spans="1:15" ht="15" thickBot="1">
      <c r="A196" s="5">
        <v>943</v>
      </c>
      <c r="B196" s="6" t="s">
        <v>24</v>
      </c>
      <c r="C196" s="7">
        <v>200</v>
      </c>
      <c r="D196" s="7">
        <v>0.2</v>
      </c>
      <c r="E196" s="7"/>
      <c r="F196" s="7">
        <v>14</v>
      </c>
      <c r="G196" s="7">
        <v>28</v>
      </c>
      <c r="H196" s="7"/>
      <c r="I196" s="7"/>
      <c r="J196" s="7"/>
      <c r="K196" s="7"/>
      <c r="L196" s="7">
        <v>6</v>
      </c>
      <c r="M196" s="7"/>
      <c r="N196" s="7"/>
      <c r="O196" s="7">
        <v>0.4</v>
      </c>
    </row>
    <row r="197" spans="1:15" ht="15" thickBot="1">
      <c r="A197" s="8">
        <v>8</v>
      </c>
      <c r="B197" s="9" t="s">
        <v>25</v>
      </c>
      <c r="C197" s="10">
        <v>40</v>
      </c>
      <c r="D197" s="7">
        <v>2.7</v>
      </c>
      <c r="E197" s="7">
        <v>0.34</v>
      </c>
      <c r="F197" s="7">
        <v>10.06</v>
      </c>
      <c r="G197" s="7">
        <v>94.1</v>
      </c>
      <c r="H197" s="7">
        <v>0.04</v>
      </c>
      <c r="I197" s="7"/>
      <c r="J197" s="7"/>
      <c r="K197" s="7">
        <v>0.44</v>
      </c>
      <c r="L197" s="7">
        <v>8</v>
      </c>
      <c r="M197" s="7">
        <v>26</v>
      </c>
      <c r="N197" s="7">
        <v>5.6</v>
      </c>
      <c r="O197" s="7">
        <v>0.44</v>
      </c>
    </row>
    <row r="198" spans="1:15" ht="15" thickBot="1">
      <c r="A198" s="5">
        <v>2</v>
      </c>
      <c r="B198" s="9" t="s">
        <v>26</v>
      </c>
      <c r="C198" s="7">
        <v>40</v>
      </c>
      <c r="D198" s="7">
        <v>2.66</v>
      </c>
      <c r="E198" s="7">
        <v>0.48</v>
      </c>
      <c r="F198" s="7">
        <v>10.74</v>
      </c>
      <c r="G198" s="7">
        <v>81.92</v>
      </c>
      <c r="H198" s="7">
        <v>0.22</v>
      </c>
      <c r="I198" s="7">
        <v>0.28000000000000003</v>
      </c>
      <c r="J198" s="7"/>
      <c r="K198" s="7">
        <v>0.22</v>
      </c>
      <c r="L198" s="7">
        <v>51.1</v>
      </c>
      <c r="M198" s="7">
        <v>87.5</v>
      </c>
      <c r="N198" s="7">
        <v>28</v>
      </c>
      <c r="O198" s="7">
        <v>1.96</v>
      </c>
    </row>
    <row r="199" spans="1:15" ht="15" thickBot="1">
      <c r="A199" s="14"/>
      <c r="B199" s="9" t="s">
        <v>108</v>
      </c>
      <c r="C199" s="7">
        <v>80</v>
      </c>
      <c r="D199" s="7">
        <v>0.32</v>
      </c>
      <c r="E199" s="7">
        <v>0.32</v>
      </c>
      <c r="F199" s="7">
        <v>8.24</v>
      </c>
      <c r="G199" s="7">
        <v>35.200000000000003</v>
      </c>
      <c r="H199" s="7">
        <v>0.02</v>
      </c>
      <c r="I199" s="7">
        <v>8</v>
      </c>
      <c r="J199" s="7"/>
      <c r="K199" s="7"/>
      <c r="L199" s="7">
        <v>12.8</v>
      </c>
      <c r="M199" s="7">
        <v>8.8000000000000007</v>
      </c>
      <c r="N199" s="7">
        <v>7.2</v>
      </c>
      <c r="O199" s="7">
        <v>0.24</v>
      </c>
    </row>
    <row r="200" spans="1:15" ht="15" thickBot="1">
      <c r="A200" s="14"/>
      <c r="B200" s="9"/>
      <c r="C200" s="7">
        <v>500</v>
      </c>
      <c r="D200" s="7">
        <f t="shared" ref="D200:O200" si="18">SUM(D195:D199)</f>
        <v>23.22</v>
      </c>
      <c r="E200" s="7">
        <f t="shared" si="18"/>
        <v>14.55</v>
      </c>
      <c r="F200" s="7">
        <f t="shared" si="18"/>
        <v>74.589999999999989</v>
      </c>
      <c r="G200" s="7">
        <f t="shared" si="18"/>
        <v>555.74</v>
      </c>
      <c r="H200" s="7">
        <f t="shared" si="18"/>
        <v>0.39</v>
      </c>
      <c r="I200" s="7">
        <f t="shared" si="18"/>
        <v>8.5299999999999994</v>
      </c>
      <c r="J200" s="7">
        <f t="shared" si="18"/>
        <v>84.21</v>
      </c>
      <c r="K200" s="7">
        <f t="shared" si="18"/>
        <v>0.66</v>
      </c>
      <c r="L200" s="7">
        <f t="shared" si="18"/>
        <v>327.68</v>
      </c>
      <c r="M200" s="7">
        <f t="shared" si="18"/>
        <v>369.8</v>
      </c>
      <c r="N200" s="7">
        <f t="shared" si="18"/>
        <v>75.34</v>
      </c>
      <c r="O200" s="7">
        <f t="shared" si="18"/>
        <v>4.5</v>
      </c>
    </row>
    <row r="201" spans="1:15" ht="15" thickBot="1">
      <c r="A201" s="17" t="s">
        <v>29</v>
      </c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9"/>
    </row>
    <row r="202" spans="1:15" ht="15" thickBot="1">
      <c r="A202" s="13">
        <v>336</v>
      </c>
      <c r="B202" s="9" t="s">
        <v>109</v>
      </c>
      <c r="C202" s="7">
        <v>60</v>
      </c>
      <c r="D202" s="7">
        <v>1.48</v>
      </c>
      <c r="E202" s="7">
        <v>3.46</v>
      </c>
      <c r="F202" s="7">
        <v>15.41</v>
      </c>
      <c r="G202" s="7">
        <v>113.88</v>
      </c>
      <c r="H202" s="7">
        <v>0.12</v>
      </c>
      <c r="I202" s="7">
        <v>16.8</v>
      </c>
      <c r="J202" s="7">
        <v>16.8</v>
      </c>
      <c r="K202" s="7"/>
      <c r="L202" s="7">
        <v>11.71</v>
      </c>
      <c r="M202" s="7">
        <v>63.78</v>
      </c>
      <c r="N202" s="7">
        <v>23.46</v>
      </c>
      <c r="O202" s="7">
        <v>0.92</v>
      </c>
    </row>
    <row r="203" spans="1:15" ht="15" thickBot="1">
      <c r="A203" s="13">
        <v>39</v>
      </c>
      <c r="B203" s="9" t="s">
        <v>110</v>
      </c>
      <c r="C203" s="7">
        <v>250</v>
      </c>
      <c r="D203" s="7">
        <v>2</v>
      </c>
      <c r="E203" s="7">
        <v>3</v>
      </c>
      <c r="F203" s="7">
        <v>5</v>
      </c>
      <c r="G203" s="7">
        <v>135</v>
      </c>
      <c r="H203" s="7">
        <v>0.28000000000000003</v>
      </c>
      <c r="I203" s="7">
        <v>11</v>
      </c>
      <c r="J203" s="7"/>
      <c r="K203" s="7"/>
      <c r="L203" s="7">
        <v>32</v>
      </c>
      <c r="M203" s="7">
        <v>45</v>
      </c>
      <c r="N203" s="7">
        <v>20</v>
      </c>
      <c r="O203" s="7">
        <v>1</v>
      </c>
    </row>
    <row r="204" spans="1:15" ht="15" thickBot="1">
      <c r="A204" s="8">
        <v>283</v>
      </c>
      <c r="B204" s="9" t="s">
        <v>32</v>
      </c>
      <c r="C204" s="10" t="s">
        <v>95</v>
      </c>
      <c r="D204" s="7">
        <v>7.27</v>
      </c>
      <c r="E204" s="7">
        <v>10.44</v>
      </c>
      <c r="F204" s="7">
        <v>5.92</v>
      </c>
      <c r="G204" s="7">
        <v>147</v>
      </c>
      <c r="H204" s="7">
        <v>0.03</v>
      </c>
      <c r="I204" s="7">
        <v>0.2</v>
      </c>
      <c r="J204" s="7">
        <v>48</v>
      </c>
      <c r="K204" s="7"/>
      <c r="L204" s="7">
        <v>42</v>
      </c>
      <c r="M204" s="7">
        <v>79.42</v>
      </c>
      <c r="N204" s="7">
        <v>11.55</v>
      </c>
      <c r="O204" s="7">
        <v>0.76</v>
      </c>
    </row>
    <row r="205" spans="1:15" ht="15" thickBot="1">
      <c r="A205" s="8">
        <v>168</v>
      </c>
      <c r="B205" s="9" t="s">
        <v>111</v>
      </c>
      <c r="C205" s="7">
        <v>180</v>
      </c>
      <c r="D205" s="7">
        <v>10.67</v>
      </c>
      <c r="E205" s="7">
        <v>10.67</v>
      </c>
      <c r="F205" s="7">
        <v>36</v>
      </c>
      <c r="G205" s="7">
        <v>168.67</v>
      </c>
      <c r="H205" s="7"/>
      <c r="I205" s="7"/>
      <c r="J205" s="7"/>
      <c r="K205" s="7"/>
      <c r="L205" s="7">
        <v>22.67</v>
      </c>
      <c r="M205" s="7">
        <v>238.67</v>
      </c>
      <c r="N205" s="7">
        <v>160</v>
      </c>
      <c r="O205" s="7">
        <v>5.33</v>
      </c>
    </row>
    <row r="206" spans="1:15" ht="15" thickBot="1">
      <c r="A206" s="8">
        <v>859</v>
      </c>
      <c r="B206" s="9" t="s">
        <v>35</v>
      </c>
      <c r="C206" s="10">
        <v>200</v>
      </c>
      <c r="D206" s="7">
        <v>0.2</v>
      </c>
      <c r="E206" s="7">
        <v>0.2</v>
      </c>
      <c r="F206" s="7">
        <v>22.3</v>
      </c>
      <c r="G206" s="7">
        <v>90</v>
      </c>
      <c r="H206" s="7">
        <v>0.02</v>
      </c>
      <c r="I206" s="7">
        <v>2.7</v>
      </c>
      <c r="J206" s="7"/>
      <c r="K206" s="7"/>
      <c r="L206" s="7">
        <v>12</v>
      </c>
      <c r="M206" s="7">
        <v>2.4</v>
      </c>
      <c r="N206" s="7"/>
      <c r="O206" s="7">
        <v>0.8</v>
      </c>
    </row>
    <row r="207" spans="1:15" ht="15" thickBot="1">
      <c r="A207" s="8">
        <v>8</v>
      </c>
      <c r="B207" s="9" t="s">
        <v>25</v>
      </c>
      <c r="C207" s="10">
        <v>40</v>
      </c>
      <c r="D207" s="7">
        <v>2.7</v>
      </c>
      <c r="E207" s="7">
        <v>0.34</v>
      </c>
      <c r="F207" s="7">
        <v>10.06</v>
      </c>
      <c r="G207" s="7">
        <v>94.1</v>
      </c>
      <c r="H207" s="7">
        <v>0.04</v>
      </c>
      <c r="I207" s="7"/>
      <c r="J207" s="7"/>
      <c r="K207" s="7">
        <v>0.44</v>
      </c>
      <c r="L207" s="7">
        <v>8</v>
      </c>
      <c r="M207" s="7">
        <v>26</v>
      </c>
      <c r="N207" s="7">
        <v>5.6</v>
      </c>
      <c r="O207" s="7">
        <v>0.44</v>
      </c>
    </row>
    <row r="208" spans="1:15" ht="15" thickBot="1">
      <c r="A208" s="8">
        <v>2</v>
      </c>
      <c r="B208" s="9" t="s">
        <v>26</v>
      </c>
      <c r="C208" s="7">
        <v>40</v>
      </c>
      <c r="D208" s="7">
        <v>2.66</v>
      </c>
      <c r="E208" s="7">
        <v>0.48</v>
      </c>
      <c r="F208" s="7">
        <v>10.74</v>
      </c>
      <c r="G208" s="7">
        <v>81.92</v>
      </c>
      <c r="H208" s="7">
        <v>0.22</v>
      </c>
      <c r="I208" s="7">
        <v>0.28000000000000003</v>
      </c>
      <c r="J208" s="7"/>
      <c r="K208" s="7">
        <v>0.22</v>
      </c>
      <c r="L208" s="7">
        <v>51.1</v>
      </c>
      <c r="M208" s="7">
        <v>87.5</v>
      </c>
      <c r="N208" s="7">
        <v>28</v>
      </c>
      <c r="O208" s="7">
        <v>1.96</v>
      </c>
    </row>
    <row r="209" spans="1:15" ht="15.6" thickBot="1">
      <c r="A209" s="8"/>
      <c r="B209" s="11"/>
      <c r="C209" s="7">
        <v>870</v>
      </c>
      <c r="D209" s="7">
        <f t="shared" ref="D209:O209" si="19">SUM(D202:D208)</f>
        <v>26.98</v>
      </c>
      <c r="E209" s="7">
        <f t="shared" si="19"/>
        <v>28.59</v>
      </c>
      <c r="F209" s="7">
        <f t="shared" si="19"/>
        <v>105.42999999999999</v>
      </c>
      <c r="G209" s="7">
        <f t="shared" si="19"/>
        <v>830.56999999999994</v>
      </c>
      <c r="H209" s="7">
        <f t="shared" si="19"/>
        <v>0.71000000000000008</v>
      </c>
      <c r="I209" s="7">
        <f t="shared" si="19"/>
        <v>30.98</v>
      </c>
      <c r="J209" s="7">
        <f t="shared" si="19"/>
        <v>64.8</v>
      </c>
      <c r="K209" s="7">
        <f t="shared" si="19"/>
        <v>0.66</v>
      </c>
      <c r="L209" s="7">
        <f t="shared" si="19"/>
        <v>179.48</v>
      </c>
      <c r="M209" s="7">
        <f t="shared" si="19"/>
        <v>542.77</v>
      </c>
      <c r="N209" s="7">
        <f t="shared" si="19"/>
        <v>248.60999999999999</v>
      </c>
      <c r="O209" s="7">
        <f t="shared" si="19"/>
        <v>11.21</v>
      </c>
    </row>
    <row r="210" spans="1:15">
      <c r="A210" s="1"/>
    </row>
    <row r="211" spans="1:15">
      <c r="A211" s="1"/>
    </row>
    <row r="212" spans="1:15" ht="16.2" thickBot="1">
      <c r="A212" s="1" t="s">
        <v>112</v>
      </c>
    </row>
    <row r="213" spans="1:15" ht="23.4" thickBot="1">
      <c r="A213" s="20" t="s">
        <v>1</v>
      </c>
      <c r="B213" s="20" t="s">
        <v>2</v>
      </c>
      <c r="C213" s="2" t="s">
        <v>3</v>
      </c>
      <c r="D213" s="22" t="s">
        <v>5</v>
      </c>
      <c r="E213" s="23"/>
      <c r="F213" s="24"/>
      <c r="G213" s="2" t="s">
        <v>6</v>
      </c>
      <c r="H213" s="22" t="s">
        <v>8</v>
      </c>
      <c r="I213" s="23"/>
      <c r="J213" s="23"/>
      <c r="K213" s="24"/>
      <c r="L213" s="22" t="s">
        <v>9</v>
      </c>
      <c r="M213" s="23"/>
      <c r="N213" s="23"/>
      <c r="O213" s="24"/>
    </row>
    <row r="214" spans="1:15" ht="23.4" thickBot="1">
      <c r="A214" s="21"/>
      <c r="B214" s="21"/>
      <c r="C214" s="3" t="s">
        <v>4</v>
      </c>
      <c r="D214" s="3" t="s">
        <v>10</v>
      </c>
      <c r="E214" s="3" t="s">
        <v>11</v>
      </c>
      <c r="F214" s="3" t="s">
        <v>12</v>
      </c>
      <c r="G214" s="3" t="s">
        <v>7</v>
      </c>
      <c r="H214" s="4" t="s">
        <v>13</v>
      </c>
      <c r="I214" s="4" t="s">
        <v>14</v>
      </c>
      <c r="J214" s="4" t="s">
        <v>15</v>
      </c>
      <c r="K214" s="4" t="s">
        <v>16</v>
      </c>
      <c r="L214" s="4" t="s">
        <v>17</v>
      </c>
      <c r="M214" s="4" t="s">
        <v>18</v>
      </c>
      <c r="N214" s="4" t="s">
        <v>19</v>
      </c>
      <c r="O214" s="4" t="s">
        <v>20</v>
      </c>
    </row>
    <row r="215" spans="1:15" ht="15" thickBot="1">
      <c r="A215" s="17" t="s">
        <v>21</v>
      </c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9"/>
    </row>
    <row r="216" spans="1:15" ht="15" thickBot="1">
      <c r="A216" s="5">
        <v>4</v>
      </c>
      <c r="B216" s="6" t="s">
        <v>113</v>
      </c>
      <c r="C216" s="7">
        <v>200</v>
      </c>
      <c r="D216" s="7">
        <v>8.16</v>
      </c>
      <c r="E216" s="7">
        <v>9.84</v>
      </c>
      <c r="F216" s="7">
        <v>47.8</v>
      </c>
      <c r="G216" s="7">
        <v>264</v>
      </c>
      <c r="H216" s="7">
        <v>0.2</v>
      </c>
      <c r="I216" s="7">
        <v>0.5</v>
      </c>
      <c r="J216" s="7">
        <v>0.12</v>
      </c>
      <c r="K216" s="7">
        <v>3</v>
      </c>
      <c r="L216" s="7">
        <v>142.30000000000001</v>
      </c>
      <c r="M216" s="7">
        <v>101.3</v>
      </c>
      <c r="N216" s="7">
        <v>14.6</v>
      </c>
      <c r="O216" s="7">
        <v>1.66</v>
      </c>
    </row>
    <row r="217" spans="1:15" ht="15" thickBot="1">
      <c r="A217" s="5">
        <v>959</v>
      </c>
      <c r="B217" s="12" t="s">
        <v>38</v>
      </c>
      <c r="C217" s="10">
        <v>200</v>
      </c>
      <c r="D217" s="7">
        <v>3.52</v>
      </c>
      <c r="E217" s="7">
        <v>3.72</v>
      </c>
      <c r="F217" s="7">
        <v>25.49</v>
      </c>
      <c r="G217" s="7">
        <v>145.19999999999999</v>
      </c>
      <c r="H217" s="7">
        <v>0.04</v>
      </c>
      <c r="I217" s="7">
        <v>1.3</v>
      </c>
      <c r="J217" s="7">
        <v>0.01</v>
      </c>
      <c r="K217" s="7"/>
      <c r="L217" s="7">
        <v>122</v>
      </c>
      <c r="M217" s="7">
        <v>90</v>
      </c>
      <c r="N217" s="7">
        <v>14</v>
      </c>
      <c r="O217" s="7">
        <v>0.56000000000000005</v>
      </c>
    </row>
    <row r="218" spans="1:15" ht="15" thickBot="1">
      <c r="A218" s="5">
        <v>9</v>
      </c>
      <c r="B218" s="6" t="s">
        <v>114</v>
      </c>
      <c r="C218" s="7" t="s">
        <v>40</v>
      </c>
      <c r="D218" s="7">
        <v>3.03</v>
      </c>
      <c r="E218" s="7">
        <v>8.6</v>
      </c>
      <c r="F218" s="7">
        <v>20.440000000000001</v>
      </c>
      <c r="G218" s="7">
        <v>119.1</v>
      </c>
      <c r="H218" s="7">
        <v>0.05</v>
      </c>
      <c r="I218" s="7"/>
      <c r="J218" s="7">
        <v>0.05</v>
      </c>
      <c r="K218" s="7">
        <v>0.05</v>
      </c>
      <c r="L218" s="7">
        <v>52.2</v>
      </c>
      <c r="M218" s="7"/>
      <c r="N218" s="7">
        <v>8.9</v>
      </c>
      <c r="O218" s="7">
        <v>0.65</v>
      </c>
    </row>
    <row r="219" spans="1:15" ht="15" thickBot="1">
      <c r="A219" s="5">
        <v>2</v>
      </c>
      <c r="B219" s="9" t="s">
        <v>26</v>
      </c>
      <c r="C219" s="7">
        <v>40</v>
      </c>
      <c r="D219" s="7">
        <v>2.66</v>
      </c>
      <c r="E219" s="7">
        <v>0.48</v>
      </c>
      <c r="F219" s="7">
        <v>16.739999999999998</v>
      </c>
      <c r="G219" s="7">
        <v>81.92</v>
      </c>
      <c r="H219" s="7">
        <v>0.22</v>
      </c>
      <c r="I219" s="7">
        <v>0.28000000000000003</v>
      </c>
      <c r="J219" s="7"/>
      <c r="K219" s="7">
        <v>0.22</v>
      </c>
      <c r="L219" s="7">
        <v>51.1</v>
      </c>
      <c r="M219" s="7">
        <v>87.5</v>
      </c>
      <c r="N219" s="7">
        <v>28</v>
      </c>
      <c r="O219" s="7">
        <v>1.96</v>
      </c>
    </row>
    <row r="220" spans="1:15" ht="15" thickBot="1">
      <c r="A220" s="14">
        <v>424</v>
      </c>
      <c r="B220" s="9" t="s">
        <v>41</v>
      </c>
      <c r="C220" s="7">
        <v>40</v>
      </c>
      <c r="D220" s="7">
        <v>5.0999999999999996</v>
      </c>
      <c r="E220" s="7">
        <v>4.5999999999999996</v>
      </c>
      <c r="F220" s="7">
        <v>0.3</v>
      </c>
      <c r="G220" s="7">
        <v>63</v>
      </c>
      <c r="H220" s="7">
        <v>0.03</v>
      </c>
      <c r="I220" s="7"/>
      <c r="J220" s="7">
        <v>0.1</v>
      </c>
      <c r="K220" s="7"/>
      <c r="L220" s="7">
        <v>22</v>
      </c>
      <c r="M220" s="7">
        <v>76.8</v>
      </c>
      <c r="N220" s="7">
        <v>4.8</v>
      </c>
      <c r="O220" s="7">
        <v>1</v>
      </c>
    </row>
    <row r="221" spans="1:15" ht="15" thickBot="1">
      <c r="A221" s="14"/>
      <c r="B221" s="9"/>
      <c r="C221" s="7">
        <v>530</v>
      </c>
      <c r="D221" s="7">
        <f t="shared" ref="D221:O221" si="20">SUM(D216:D220)</f>
        <v>22.47</v>
      </c>
      <c r="E221" s="7">
        <f t="shared" si="20"/>
        <v>27.240000000000002</v>
      </c>
      <c r="F221" s="7">
        <f t="shared" si="20"/>
        <v>110.76999999999998</v>
      </c>
      <c r="G221" s="7">
        <f t="shared" si="20"/>
        <v>673.21999999999991</v>
      </c>
      <c r="H221" s="7">
        <f t="shared" si="20"/>
        <v>0.54</v>
      </c>
      <c r="I221" s="7">
        <f t="shared" si="20"/>
        <v>2.08</v>
      </c>
      <c r="J221" s="7">
        <f t="shared" si="20"/>
        <v>0.28000000000000003</v>
      </c>
      <c r="K221" s="7">
        <f t="shared" si="20"/>
        <v>3.27</v>
      </c>
      <c r="L221" s="7">
        <f t="shared" si="20"/>
        <v>389.6</v>
      </c>
      <c r="M221" s="7">
        <f t="shared" si="20"/>
        <v>355.6</v>
      </c>
      <c r="N221" s="7">
        <f t="shared" si="20"/>
        <v>70.3</v>
      </c>
      <c r="O221" s="7">
        <f t="shared" si="20"/>
        <v>5.83</v>
      </c>
    </row>
    <row r="222" spans="1:15" ht="15" thickBot="1">
      <c r="A222" s="17" t="s">
        <v>29</v>
      </c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9"/>
    </row>
    <row r="223" spans="1:15" ht="15" thickBot="1">
      <c r="A223" s="8">
        <v>45</v>
      </c>
      <c r="B223" s="9" t="s">
        <v>115</v>
      </c>
      <c r="C223" s="7">
        <v>80</v>
      </c>
      <c r="D223" s="7">
        <v>1.0900000000000001</v>
      </c>
      <c r="E223" s="7">
        <v>4.9400000000000004</v>
      </c>
      <c r="F223" s="7">
        <v>5.75</v>
      </c>
      <c r="G223" s="7">
        <v>75.84</v>
      </c>
      <c r="H223" s="7">
        <v>0.05</v>
      </c>
      <c r="I223" s="7">
        <v>8.1999999999999993</v>
      </c>
      <c r="J223" s="7"/>
      <c r="K223" s="7"/>
      <c r="L223" s="7">
        <v>18.559999999999999</v>
      </c>
      <c r="M223" s="7">
        <v>35.979999999999997</v>
      </c>
      <c r="N223" s="7">
        <v>16.600000000000001</v>
      </c>
      <c r="O223" s="7">
        <v>0.68</v>
      </c>
    </row>
    <row r="224" spans="1:15" ht="15" thickBot="1">
      <c r="A224" s="8">
        <v>73</v>
      </c>
      <c r="B224" s="9" t="s">
        <v>86</v>
      </c>
      <c r="C224" s="7">
        <v>250</v>
      </c>
      <c r="D224" s="7">
        <v>2</v>
      </c>
      <c r="E224" s="7">
        <v>5</v>
      </c>
      <c r="F224" s="7">
        <v>10</v>
      </c>
      <c r="G224" s="7">
        <v>121</v>
      </c>
      <c r="H224" s="7"/>
      <c r="I224" s="7">
        <v>7</v>
      </c>
      <c r="J224" s="7"/>
      <c r="K224" s="7"/>
      <c r="L224" s="7">
        <v>36</v>
      </c>
      <c r="M224" s="7">
        <v>74</v>
      </c>
      <c r="N224" s="7">
        <v>28</v>
      </c>
      <c r="O224" s="7">
        <v>1</v>
      </c>
    </row>
    <row r="225" spans="1:15" ht="15" thickBot="1">
      <c r="A225" s="8">
        <v>591</v>
      </c>
      <c r="B225" s="9" t="s">
        <v>61</v>
      </c>
      <c r="C225" s="7">
        <v>60</v>
      </c>
      <c r="D225" s="10">
        <v>19.72</v>
      </c>
      <c r="E225" s="7">
        <v>17.89</v>
      </c>
      <c r="F225" s="7">
        <v>4.76</v>
      </c>
      <c r="G225" s="7">
        <v>158.19999999999999</v>
      </c>
      <c r="H225" s="7">
        <v>0.17</v>
      </c>
      <c r="I225" s="7">
        <v>1.28</v>
      </c>
      <c r="J225" s="7"/>
      <c r="K225" s="7"/>
      <c r="L225" s="7">
        <v>24.36</v>
      </c>
      <c r="M225" s="7">
        <v>194.69</v>
      </c>
      <c r="N225" s="7">
        <v>26.01</v>
      </c>
      <c r="O225" s="7">
        <v>2.3199999999999998</v>
      </c>
    </row>
    <row r="226" spans="1:15" ht="15" thickBot="1">
      <c r="A226" s="8">
        <v>694</v>
      </c>
      <c r="B226" s="9" t="s">
        <v>45</v>
      </c>
      <c r="C226" s="7">
        <v>100</v>
      </c>
      <c r="D226" s="10">
        <v>3.06</v>
      </c>
      <c r="E226" s="7">
        <v>4.8</v>
      </c>
      <c r="F226" s="7">
        <v>25.45</v>
      </c>
      <c r="G226" s="7">
        <v>117.25</v>
      </c>
      <c r="H226" s="7">
        <v>0.14000000000000001</v>
      </c>
      <c r="I226" s="7">
        <v>18.170000000000002</v>
      </c>
      <c r="J226" s="7">
        <v>25.5</v>
      </c>
      <c r="K226" s="7"/>
      <c r="L226" s="7">
        <v>36.979999999999997</v>
      </c>
      <c r="M226" s="7">
        <v>86.6</v>
      </c>
      <c r="N226" s="7">
        <v>27.75</v>
      </c>
      <c r="O226" s="7">
        <v>1.01</v>
      </c>
    </row>
    <row r="227" spans="1:15" ht="15" thickBot="1">
      <c r="A227" s="8">
        <v>868</v>
      </c>
      <c r="B227" s="9" t="s">
        <v>46</v>
      </c>
      <c r="C227" s="10">
        <v>200</v>
      </c>
      <c r="D227" s="7">
        <v>0.04</v>
      </c>
      <c r="E227" s="7"/>
      <c r="F227" s="7">
        <v>24.76</v>
      </c>
      <c r="G227" s="7">
        <v>94.2</v>
      </c>
      <c r="H227" s="7">
        <v>0.01</v>
      </c>
      <c r="I227" s="7">
        <v>1.08</v>
      </c>
      <c r="J227" s="7"/>
      <c r="K227" s="7"/>
      <c r="L227" s="7">
        <v>6.4</v>
      </c>
      <c r="M227" s="7">
        <v>3.6</v>
      </c>
      <c r="N227" s="7"/>
      <c r="O227" s="7">
        <v>0.18</v>
      </c>
    </row>
    <row r="228" spans="1:15" ht="15" thickBot="1">
      <c r="A228" s="8">
        <v>8</v>
      </c>
      <c r="B228" s="9" t="s">
        <v>25</v>
      </c>
      <c r="C228" s="10">
        <v>40</v>
      </c>
      <c r="D228" s="7">
        <v>2.7</v>
      </c>
      <c r="E228" s="7">
        <v>0.34</v>
      </c>
      <c r="F228" s="7">
        <v>10.06</v>
      </c>
      <c r="G228" s="7">
        <v>94.1</v>
      </c>
      <c r="H228" s="7">
        <v>0.04</v>
      </c>
      <c r="I228" s="7"/>
      <c r="J228" s="7"/>
      <c r="K228" s="7">
        <v>0.44</v>
      </c>
      <c r="L228" s="7">
        <v>8</v>
      </c>
      <c r="M228" s="7">
        <v>26</v>
      </c>
      <c r="N228" s="7">
        <v>5.6</v>
      </c>
      <c r="O228" s="7">
        <v>0.44</v>
      </c>
    </row>
    <row r="229" spans="1:15" ht="15" thickBot="1">
      <c r="A229" s="8">
        <v>2</v>
      </c>
      <c r="B229" s="9" t="s">
        <v>26</v>
      </c>
      <c r="C229" s="7">
        <v>40</v>
      </c>
      <c r="D229" s="7">
        <v>2.66</v>
      </c>
      <c r="E229" s="7">
        <v>0.48</v>
      </c>
      <c r="F229" s="7">
        <v>10.74</v>
      </c>
      <c r="G229" s="7">
        <v>81.92</v>
      </c>
      <c r="H229" s="7">
        <v>0.22</v>
      </c>
      <c r="I229" s="7">
        <v>0.28000000000000003</v>
      </c>
      <c r="J229" s="7"/>
      <c r="K229" s="7">
        <v>0.22</v>
      </c>
      <c r="L229" s="7">
        <v>51.1</v>
      </c>
      <c r="M229" s="7">
        <v>87.5</v>
      </c>
      <c r="N229" s="7">
        <v>28</v>
      </c>
      <c r="O229" s="7">
        <v>1.96</v>
      </c>
    </row>
    <row r="230" spans="1:15" ht="15.6" thickBot="1">
      <c r="A230" s="8"/>
      <c r="B230" s="11"/>
      <c r="C230" s="7">
        <f t="shared" ref="C230:O230" si="21">SUM(C223:C229)</f>
        <v>770</v>
      </c>
      <c r="D230" s="7">
        <f t="shared" si="21"/>
        <v>31.269999999999996</v>
      </c>
      <c r="E230" s="7">
        <f t="shared" si="21"/>
        <v>33.450000000000003</v>
      </c>
      <c r="F230" s="7">
        <f t="shared" si="21"/>
        <v>91.52</v>
      </c>
      <c r="G230" s="7">
        <f t="shared" si="21"/>
        <v>742.51</v>
      </c>
      <c r="H230" s="7">
        <f t="shared" si="21"/>
        <v>0.63</v>
      </c>
      <c r="I230" s="7">
        <f t="shared" si="21"/>
        <v>36.010000000000005</v>
      </c>
      <c r="J230" s="7">
        <f t="shared" si="21"/>
        <v>25.5</v>
      </c>
      <c r="K230" s="7">
        <f t="shared" si="21"/>
        <v>0.66</v>
      </c>
      <c r="L230" s="7">
        <f t="shared" si="21"/>
        <v>181.4</v>
      </c>
      <c r="M230" s="7">
        <f t="shared" si="21"/>
        <v>508.37</v>
      </c>
      <c r="N230" s="7">
        <f t="shared" si="21"/>
        <v>131.95999999999998</v>
      </c>
      <c r="O230" s="7">
        <f t="shared" si="21"/>
        <v>7.59</v>
      </c>
    </row>
    <row r="231" spans="1:15">
      <c r="A231" s="1"/>
    </row>
    <row r="232" spans="1:15">
      <c r="A232" s="1"/>
    </row>
    <row r="233" spans="1:15" ht="16.2" thickBot="1">
      <c r="A233" s="1" t="s">
        <v>116</v>
      </c>
    </row>
    <row r="234" spans="1:15" ht="23.4" thickBot="1">
      <c r="A234" s="20" t="s">
        <v>1</v>
      </c>
      <c r="B234" s="20" t="s">
        <v>2</v>
      </c>
      <c r="C234" s="2" t="s">
        <v>3</v>
      </c>
      <c r="D234" s="22" t="s">
        <v>5</v>
      </c>
      <c r="E234" s="23"/>
      <c r="F234" s="24"/>
      <c r="G234" s="2" t="s">
        <v>6</v>
      </c>
      <c r="H234" s="22" t="s">
        <v>8</v>
      </c>
      <c r="I234" s="23"/>
      <c r="J234" s="23"/>
      <c r="K234" s="24"/>
      <c r="L234" s="22" t="s">
        <v>9</v>
      </c>
      <c r="M234" s="23"/>
      <c r="N234" s="23"/>
      <c r="O234" s="24"/>
    </row>
    <row r="235" spans="1:15" ht="23.4" thickBot="1">
      <c r="A235" s="21"/>
      <c r="B235" s="21"/>
      <c r="C235" s="3" t="s">
        <v>4</v>
      </c>
      <c r="D235" s="3" t="s">
        <v>10</v>
      </c>
      <c r="E235" s="3" t="s">
        <v>11</v>
      </c>
      <c r="F235" s="3" t="s">
        <v>12</v>
      </c>
      <c r="G235" s="3" t="s">
        <v>7</v>
      </c>
      <c r="H235" s="4" t="s">
        <v>13</v>
      </c>
      <c r="I235" s="4" t="s">
        <v>14</v>
      </c>
      <c r="J235" s="4" t="s">
        <v>15</v>
      </c>
      <c r="K235" s="4" t="s">
        <v>16</v>
      </c>
      <c r="L235" s="4" t="s">
        <v>17</v>
      </c>
      <c r="M235" s="4" t="s">
        <v>18</v>
      </c>
      <c r="N235" s="4" t="s">
        <v>19</v>
      </c>
      <c r="O235" s="4" t="s">
        <v>20</v>
      </c>
    </row>
    <row r="236" spans="1:15" ht="15" thickBot="1">
      <c r="A236" s="17" t="s">
        <v>21</v>
      </c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9"/>
    </row>
    <row r="237" spans="1:15" ht="15" thickBot="1">
      <c r="A237" s="5">
        <v>679</v>
      </c>
      <c r="B237" s="9" t="s">
        <v>117</v>
      </c>
      <c r="C237" s="7">
        <v>200</v>
      </c>
      <c r="D237" s="7">
        <v>8.8000000000000007</v>
      </c>
      <c r="E237" s="7">
        <v>7.84</v>
      </c>
      <c r="F237" s="7">
        <v>47.02</v>
      </c>
      <c r="G237" s="7">
        <v>284.94</v>
      </c>
      <c r="H237" s="7">
        <v>0.14000000000000001</v>
      </c>
      <c r="I237" s="7"/>
      <c r="J237" s="7">
        <v>0.02</v>
      </c>
      <c r="K237" s="7"/>
      <c r="L237" s="7">
        <v>1.62</v>
      </c>
      <c r="M237" s="7">
        <v>216</v>
      </c>
      <c r="N237" s="7">
        <v>0.04</v>
      </c>
      <c r="O237" s="7">
        <v>3.24</v>
      </c>
    </row>
    <row r="238" spans="1:15" ht="15" thickBot="1">
      <c r="A238" s="5">
        <v>943</v>
      </c>
      <c r="B238" s="6" t="s">
        <v>24</v>
      </c>
      <c r="C238" s="7">
        <v>200</v>
      </c>
      <c r="D238" s="7">
        <v>0.2</v>
      </c>
      <c r="E238" s="7"/>
      <c r="F238" s="7">
        <v>14</v>
      </c>
      <c r="G238" s="7">
        <v>28</v>
      </c>
      <c r="H238" s="7"/>
      <c r="I238" s="7"/>
      <c r="J238" s="7"/>
      <c r="K238" s="7"/>
      <c r="L238" s="7">
        <v>6</v>
      </c>
      <c r="M238" s="7"/>
      <c r="N238" s="7"/>
      <c r="O238" s="7">
        <v>0.4</v>
      </c>
    </row>
    <row r="239" spans="1:15" ht="15" thickBot="1">
      <c r="A239" s="8">
        <v>1</v>
      </c>
      <c r="B239" s="9" t="s">
        <v>25</v>
      </c>
      <c r="C239" s="10">
        <v>40</v>
      </c>
      <c r="D239" s="7">
        <v>2.7</v>
      </c>
      <c r="E239" s="7">
        <v>0.34</v>
      </c>
      <c r="F239" s="7">
        <v>10.06</v>
      </c>
      <c r="G239" s="7">
        <v>94.1</v>
      </c>
      <c r="H239" s="7">
        <v>0.04</v>
      </c>
      <c r="I239" s="7"/>
      <c r="J239" s="7"/>
      <c r="K239" s="7">
        <v>0.44</v>
      </c>
      <c r="L239" s="7">
        <v>8</v>
      </c>
      <c r="M239" s="7">
        <v>26</v>
      </c>
      <c r="N239" s="7">
        <v>5.6</v>
      </c>
      <c r="O239" s="7">
        <v>0.44</v>
      </c>
    </row>
    <row r="240" spans="1:15" ht="15" thickBot="1">
      <c r="A240" s="5">
        <v>2</v>
      </c>
      <c r="B240" s="9" t="s">
        <v>26</v>
      </c>
      <c r="C240" s="7">
        <v>40</v>
      </c>
      <c r="D240" s="7">
        <v>2.66</v>
      </c>
      <c r="E240" s="7">
        <v>0.48</v>
      </c>
      <c r="F240" s="7">
        <v>10.74</v>
      </c>
      <c r="G240" s="7">
        <v>81.92</v>
      </c>
      <c r="H240" s="7">
        <v>0.22</v>
      </c>
      <c r="I240" s="7">
        <v>0.28000000000000003</v>
      </c>
      <c r="J240" s="7"/>
      <c r="K240" s="7">
        <v>0.22</v>
      </c>
      <c r="L240" s="7">
        <v>51.1</v>
      </c>
      <c r="M240" s="7">
        <v>87.5</v>
      </c>
      <c r="N240" s="7">
        <v>28</v>
      </c>
      <c r="O240" s="7">
        <v>1.96</v>
      </c>
    </row>
    <row r="241" spans="1:15" ht="15" thickBot="1">
      <c r="A241" s="5">
        <v>555</v>
      </c>
      <c r="B241" s="9" t="s">
        <v>118</v>
      </c>
      <c r="C241" s="7">
        <v>15</v>
      </c>
      <c r="D241" s="7">
        <v>3.31</v>
      </c>
      <c r="E241" s="7">
        <v>4.88</v>
      </c>
      <c r="F241" s="7">
        <v>0.06</v>
      </c>
      <c r="G241" s="7">
        <v>39.299999999999997</v>
      </c>
      <c r="H241" s="7">
        <v>6.0000000000000001E-3</v>
      </c>
      <c r="I241" s="7"/>
      <c r="J241" s="7">
        <v>27</v>
      </c>
      <c r="K241" s="7">
        <v>0.04</v>
      </c>
      <c r="L241" s="7">
        <v>94.5</v>
      </c>
      <c r="M241" s="7">
        <v>56.25</v>
      </c>
      <c r="N241" s="7">
        <v>3.6</v>
      </c>
      <c r="O241" s="7">
        <v>0.1</v>
      </c>
    </row>
    <row r="242" spans="1:15" ht="15" thickBot="1">
      <c r="A242" s="5"/>
      <c r="B242" s="9" t="s">
        <v>74</v>
      </c>
      <c r="C242" s="7">
        <v>60</v>
      </c>
      <c r="D242" s="7">
        <v>0.48</v>
      </c>
      <c r="E242" s="7">
        <v>0.12</v>
      </c>
      <c r="F242" s="7">
        <v>4.5</v>
      </c>
      <c r="G242" s="7">
        <v>22.8</v>
      </c>
      <c r="H242" s="7">
        <v>0.06</v>
      </c>
      <c r="I242" s="7">
        <v>22.8</v>
      </c>
      <c r="J242" s="7"/>
      <c r="K242" s="7">
        <v>0.12</v>
      </c>
      <c r="L242" s="7">
        <v>21</v>
      </c>
      <c r="M242" s="7">
        <v>10.199999999999999</v>
      </c>
      <c r="N242" s="7">
        <v>6.6</v>
      </c>
      <c r="O242" s="7">
        <v>0.06</v>
      </c>
    </row>
    <row r="243" spans="1:15" ht="15" thickBot="1">
      <c r="A243" s="5"/>
      <c r="B243" s="9"/>
      <c r="C243" s="7">
        <f t="shared" ref="C243:O243" si="22">SUM(C237:C242)</f>
        <v>555</v>
      </c>
      <c r="D243" s="7">
        <f t="shared" si="22"/>
        <v>18.149999999999999</v>
      </c>
      <c r="E243" s="7">
        <f t="shared" si="22"/>
        <v>13.659999999999998</v>
      </c>
      <c r="F243" s="7">
        <f t="shared" si="22"/>
        <v>86.38</v>
      </c>
      <c r="G243" s="7">
        <f t="shared" si="22"/>
        <v>551.05999999999995</v>
      </c>
      <c r="H243" s="7">
        <f t="shared" si="22"/>
        <v>0.46600000000000003</v>
      </c>
      <c r="I243" s="7">
        <f t="shared" si="22"/>
        <v>23.080000000000002</v>
      </c>
      <c r="J243" s="7">
        <f t="shared" si="22"/>
        <v>27.02</v>
      </c>
      <c r="K243" s="7">
        <f t="shared" si="22"/>
        <v>0.82000000000000006</v>
      </c>
      <c r="L243" s="7">
        <f t="shared" si="22"/>
        <v>182.22</v>
      </c>
      <c r="M243" s="7">
        <f t="shared" si="22"/>
        <v>395.95</v>
      </c>
      <c r="N243" s="7">
        <f t="shared" si="22"/>
        <v>43.84</v>
      </c>
      <c r="O243" s="7">
        <f t="shared" si="22"/>
        <v>6.1999999999999993</v>
      </c>
    </row>
    <row r="244" spans="1:15" ht="15" thickBot="1">
      <c r="A244" s="17" t="s">
        <v>29</v>
      </c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9"/>
    </row>
    <row r="245" spans="1:15" ht="15" thickBot="1">
      <c r="A245" s="8">
        <v>71</v>
      </c>
      <c r="B245" s="9" t="s">
        <v>42</v>
      </c>
      <c r="C245" s="7">
        <v>50</v>
      </c>
      <c r="D245" s="7">
        <v>0.55000000000000004</v>
      </c>
      <c r="E245" s="7">
        <v>0.1</v>
      </c>
      <c r="F245" s="7">
        <v>1.92</v>
      </c>
      <c r="G245" s="7">
        <v>11.15</v>
      </c>
      <c r="H245" s="7">
        <v>0.03</v>
      </c>
      <c r="I245" s="7">
        <v>8.8699999999999992</v>
      </c>
      <c r="J245" s="7" t="s">
        <v>28</v>
      </c>
      <c r="K245" s="7" t="s">
        <v>28</v>
      </c>
      <c r="L245" s="7">
        <v>15.55</v>
      </c>
      <c r="M245" s="7">
        <v>13.18</v>
      </c>
      <c r="N245" s="7">
        <v>10.14</v>
      </c>
      <c r="O245" s="7">
        <v>0.45</v>
      </c>
    </row>
    <row r="246" spans="1:15" ht="15" thickBot="1">
      <c r="A246" s="8">
        <v>208</v>
      </c>
      <c r="B246" s="9" t="s">
        <v>53</v>
      </c>
      <c r="C246" s="7">
        <v>250</v>
      </c>
      <c r="D246" s="7">
        <v>2.69</v>
      </c>
      <c r="E246" s="7">
        <v>4.84</v>
      </c>
      <c r="F246" s="7">
        <v>10.14</v>
      </c>
      <c r="G246" s="7">
        <v>104.75</v>
      </c>
      <c r="H246" s="7">
        <v>0.11</v>
      </c>
      <c r="I246" s="7">
        <v>8.25</v>
      </c>
      <c r="J246" s="7"/>
      <c r="K246" s="7"/>
      <c r="L246" s="7">
        <v>24.6</v>
      </c>
      <c r="M246" s="7">
        <v>66.650000000000006</v>
      </c>
      <c r="N246" s="7">
        <v>27</v>
      </c>
      <c r="O246" s="7">
        <v>1.0900000000000001</v>
      </c>
    </row>
    <row r="247" spans="1:15" ht="15" thickBot="1">
      <c r="A247" s="5">
        <v>297</v>
      </c>
      <c r="B247" s="9" t="s">
        <v>119</v>
      </c>
      <c r="C247" s="7" t="s">
        <v>95</v>
      </c>
      <c r="D247" s="7">
        <v>8.44</v>
      </c>
      <c r="E247" s="7">
        <v>8.32</v>
      </c>
      <c r="F247" s="7">
        <v>12.52</v>
      </c>
      <c r="G247" s="7">
        <v>131.66</v>
      </c>
      <c r="H247" s="7"/>
      <c r="I247" s="7"/>
      <c r="J247" s="7"/>
      <c r="K247" s="7"/>
      <c r="L247" s="7">
        <v>89.8</v>
      </c>
      <c r="M247" s="7"/>
      <c r="N247" s="7"/>
      <c r="O247" s="7">
        <v>2.35</v>
      </c>
    </row>
    <row r="248" spans="1:15" ht="15" thickBot="1">
      <c r="A248" s="5">
        <v>692</v>
      </c>
      <c r="B248" s="9" t="s">
        <v>120</v>
      </c>
      <c r="C248" s="7">
        <v>100</v>
      </c>
      <c r="D248" s="7">
        <v>1.9</v>
      </c>
      <c r="E248" s="7">
        <v>2.88</v>
      </c>
      <c r="F248" s="7">
        <v>15.34</v>
      </c>
      <c r="G248" s="7">
        <v>94.9</v>
      </c>
      <c r="H248" s="7">
        <v>0.1</v>
      </c>
      <c r="I248" s="7">
        <v>14</v>
      </c>
      <c r="J248" s="7">
        <v>14</v>
      </c>
      <c r="K248" s="7"/>
      <c r="L248" s="7">
        <v>9.76</v>
      </c>
      <c r="M248" s="7">
        <v>53.15</v>
      </c>
      <c r="N248" s="7">
        <v>19.55</v>
      </c>
      <c r="O248" s="7">
        <v>0.77</v>
      </c>
    </row>
    <row r="249" spans="1:15" ht="15" thickBot="1">
      <c r="A249" s="14">
        <v>399</v>
      </c>
      <c r="B249" s="6" t="s">
        <v>56</v>
      </c>
      <c r="C249" s="7">
        <v>200</v>
      </c>
      <c r="D249" s="7">
        <v>1</v>
      </c>
      <c r="E249" s="7">
        <v>0.2</v>
      </c>
      <c r="F249" s="7">
        <v>20.2</v>
      </c>
      <c r="G249" s="7">
        <v>92</v>
      </c>
      <c r="H249" s="7">
        <v>0.02</v>
      </c>
      <c r="I249" s="7">
        <v>4</v>
      </c>
      <c r="J249" s="7"/>
      <c r="K249" s="7">
        <v>0.2</v>
      </c>
      <c r="L249" s="7">
        <v>14</v>
      </c>
      <c r="M249" s="7">
        <v>17</v>
      </c>
      <c r="N249" s="7">
        <v>18</v>
      </c>
      <c r="O249" s="7">
        <v>0.8</v>
      </c>
    </row>
    <row r="250" spans="1:15" ht="15" thickBot="1">
      <c r="A250" s="8">
        <v>1</v>
      </c>
      <c r="B250" s="9" t="s">
        <v>25</v>
      </c>
      <c r="C250" s="10">
        <v>40</v>
      </c>
      <c r="D250" s="7">
        <v>2.7</v>
      </c>
      <c r="E250" s="7">
        <v>0.34</v>
      </c>
      <c r="F250" s="7">
        <v>10.06</v>
      </c>
      <c r="G250" s="7">
        <v>94.1</v>
      </c>
      <c r="H250" s="7">
        <v>0.04</v>
      </c>
      <c r="I250" s="7"/>
      <c r="J250" s="7"/>
      <c r="K250" s="7">
        <v>0.44</v>
      </c>
      <c r="L250" s="7">
        <v>8</v>
      </c>
      <c r="M250" s="7">
        <v>26</v>
      </c>
      <c r="N250" s="7">
        <v>5.6</v>
      </c>
      <c r="O250" s="7">
        <v>0.44</v>
      </c>
    </row>
    <row r="251" spans="1:15" ht="15" thickBot="1">
      <c r="A251" s="8">
        <v>2</v>
      </c>
      <c r="B251" s="9" t="s">
        <v>26</v>
      </c>
      <c r="C251" s="7">
        <v>40</v>
      </c>
      <c r="D251" s="7">
        <v>2.66</v>
      </c>
      <c r="E251" s="7">
        <v>0.48</v>
      </c>
      <c r="F251" s="7">
        <v>10.74</v>
      </c>
      <c r="G251" s="7">
        <v>81.92</v>
      </c>
      <c r="H251" s="7">
        <v>0.22</v>
      </c>
      <c r="I251" s="7">
        <v>0.28000000000000003</v>
      </c>
      <c r="J251" s="7"/>
      <c r="K251" s="7">
        <v>0.22</v>
      </c>
      <c r="L251" s="7">
        <v>51.1</v>
      </c>
      <c r="M251" s="7">
        <v>87.5</v>
      </c>
      <c r="N251" s="7">
        <v>28</v>
      </c>
      <c r="O251" s="7">
        <v>1.96</v>
      </c>
    </row>
    <row r="252" spans="1:15" ht="15.6" thickBot="1">
      <c r="A252" s="8"/>
      <c r="B252" s="11"/>
      <c r="C252" s="7">
        <v>780</v>
      </c>
      <c r="D252" s="7">
        <f t="shared" ref="D252:O252" si="23">SUM(D245:D251)</f>
        <v>19.940000000000001</v>
      </c>
      <c r="E252" s="7">
        <f t="shared" si="23"/>
        <v>17.16</v>
      </c>
      <c r="F252" s="7">
        <f t="shared" si="23"/>
        <v>80.92</v>
      </c>
      <c r="G252" s="7">
        <f t="shared" si="23"/>
        <v>610.48</v>
      </c>
      <c r="H252" s="7">
        <f t="shared" si="23"/>
        <v>0.52</v>
      </c>
      <c r="I252" s="7">
        <f t="shared" si="23"/>
        <v>35.4</v>
      </c>
      <c r="J252" s="7">
        <f t="shared" si="23"/>
        <v>14</v>
      </c>
      <c r="K252" s="7">
        <f t="shared" si="23"/>
        <v>0.86</v>
      </c>
      <c r="L252" s="7">
        <f t="shared" si="23"/>
        <v>212.80999999999997</v>
      </c>
      <c r="M252" s="7">
        <f t="shared" si="23"/>
        <v>263.48</v>
      </c>
      <c r="N252" s="7">
        <f t="shared" si="23"/>
        <v>108.28999999999999</v>
      </c>
      <c r="O252" s="7">
        <f t="shared" si="23"/>
        <v>7.86</v>
      </c>
    </row>
    <row r="253" spans="1:15">
      <c r="A253" s="1"/>
    </row>
    <row r="255" spans="1:15" ht="24.75" customHeight="1"/>
    <row r="257" ht="15.75" customHeight="1"/>
    <row r="276" ht="24.75" customHeight="1"/>
    <row r="278" ht="15.75" customHeight="1"/>
    <row r="301" ht="24.75" customHeight="1"/>
    <row r="303" ht="15.75" customHeight="1"/>
    <row r="322" ht="24.75" customHeight="1"/>
    <row r="324" ht="15.75" customHeight="1"/>
  </sheetData>
  <mergeCells count="84">
    <mergeCell ref="A4:O4"/>
    <mergeCell ref="A2:A3"/>
    <mergeCell ref="B2:B3"/>
    <mergeCell ref="D2:F2"/>
    <mergeCell ref="H2:K2"/>
    <mergeCell ref="L2:O2"/>
    <mergeCell ref="A12:O12"/>
    <mergeCell ref="A23:A24"/>
    <mergeCell ref="B23:B24"/>
    <mergeCell ref="D23:F23"/>
    <mergeCell ref="H23:K23"/>
    <mergeCell ref="L23:O23"/>
    <mergeCell ref="A25:O25"/>
    <mergeCell ref="A32:O32"/>
    <mergeCell ref="A44:A45"/>
    <mergeCell ref="B44:B45"/>
    <mergeCell ref="D44:F44"/>
    <mergeCell ref="H44:K44"/>
    <mergeCell ref="L44:O44"/>
    <mergeCell ref="A46:O46"/>
    <mergeCell ref="A54:O54"/>
    <mergeCell ref="A66:A67"/>
    <mergeCell ref="B66:B67"/>
    <mergeCell ref="D66:F66"/>
    <mergeCell ref="H66:K66"/>
    <mergeCell ref="L66:O66"/>
    <mergeCell ref="A68:O68"/>
    <mergeCell ref="A74:O74"/>
    <mergeCell ref="A86:A87"/>
    <mergeCell ref="B86:B87"/>
    <mergeCell ref="D86:F86"/>
    <mergeCell ref="H86:K86"/>
    <mergeCell ref="L86:O86"/>
    <mergeCell ref="A88:O88"/>
    <mergeCell ref="A95:O95"/>
    <mergeCell ref="A106:A107"/>
    <mergeCell ref="B106:B107"/>
    <mergeCell ref="D106:F106"/>
    <mergeCell ref="H106:K106"/>
    <mergeCell ref="L106:O106"/>
    <mergeCell ref="A108:O108"/>
    <mergeCell ref="A116:O116"/>
    <mergeCell ref="A127:A128"/>
    <mergeCell ref="B127:B128"/>
    <mergeCell ref="D127:F127"/>
    <mergeCell ref="H127:K127"/>
    <mergeCell ref="L127:O127"/>
    <mergeCell ref="A129:O129"/>
    <mergeCell ref="A137:O137"/>
    <mergeCell ref="A148:A149"/>
    <mergeCell ref="B148:B149"/>
    <mergeCell ref="D148:F148"/>
    <mergeCell ref="H148:K148"/>
    <mergeCell ref="L148:O148"/>
    <mergeCell ref="A150:O150"/>
    <mergeCell ref="A158:O158"/>
    <mergeCell ref="A170:A171"/>
    <mergeCell ref="B170:B171"/>
    <mergeCell ref="D170:F170"/>
    <mergeCell ref="H170:K170"/>
    <mergeCell ref="L170:O170"/>
    <mergeCell ref="A172:O172"/>
    <mergeCell ref="A180:O180"/>
    <mergeCell ref="A192:A193"/>
    <mergeCell ref="B192:B193"/>
    <mergeCell ref="D192:F192"/>
    <mergeCell ref="H192:K192"/>
    <mergeCell ref="L192:O192"/>
    <mergeCell ref="A194:O194"/>
    <mergeCell ref="A201:O201"/>
    <mergeCell ref="A213:A214"/>
    <mergeCell ref="B213:B214"/>
    <mergeCell ref="D213:F213"/>
    <mergeCell ref="H213:K213"/>
    <mergeCell ref="L213:O213"/>
    <mergeCell ref="A236:O236"/>
    <mergeCell ref="A244:O244"/>
    <mergeCell ref="A215:O215"/>
    <mergeCell ref="A222:O222"/>
    <mergeCell ref="A234:A235"/>
    <mergeCell ref="B234:B235"/>
    <mergeCell ref="D234:F234"/>
    <mergeCell ref="H234:K234"/>
    <mergeCell ref="L234:O234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2025-06-15T12:21:16Z</dcterms:modified>
</cp:coreProperties>
</file>